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426B3DCD-FF00-4265-976D-F54FD3D70CA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  <sheet name="1-чорак 2023" sheetId="6" r:id="rId6"/>
    <sheet name="2-чорак 2023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6" i="7" l="1"/>
  <c r="G145" i="7"/>
  <c r="G143" i="7"/>
  <c r="G147" i="7"/>
  <c r="G144" i="7"/>
  <c r="G142" i="7"/>
  <c r="G140" i="7"/>
  <c r="G139" i="7"/>
  <c r="G138" i="7"/>
  <c r="G137" i="7"/>
  <c r="G136" i="7"/>
  <c r="G135" i="7"/>
  <c r="G134" i="7"/>
  <c r="G133" i="7"/>
  <c r="G131" i="7"/>
  <c r="G130" i="7"/>
  <c r="G129" i="7"/>
  <c r="G128" i="7"/>
  <c r="G127" i="7"/>
  <c r="G126" i="7"/>
  <c r="G125" i="7"/>
  <c r="G123" i="7"/>
  <c r="G122" i="7"/>
  <c r="G121" i="7"/>
  <c r="G120" i="7"/>
  <c r="G119" i="7"/>
  <c r="G118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99" i="7"/>
  <c r="G98" i="7"/>
  <c r="G97" i="7"/>
  <c r="G96" i="7"/>
  <c r="G95" i="7"/>
  <c r="G94" i="7"/>
  <c r="G93" i="7"/>
  <c r="G92" i="7"/>
  <c r="G91" i="7"/>
  <c r="G90" i="7"/>
  <c r="G89" i="7"/>
  <c r="G85" i="7"/>
  <c r="G84" i="7"/>
  <c r="G83" i="7"/>
  <c r="G82" i="7"/>
  <c r="G81" i="7"/>
  <c r="G80" i="7"/>
  <c r="G79" i="7"/>
  <c r="G77" i="7"/>
  <c r="G76" i="7"/>
  <c r="G75" i="7"/>
  <c r="G72" i="7"/>
  <c r="G71" i="7"/>
  <c r="G70" i="7"/>
  <c r="G69" i="7"/>
  <c r="G68" i="7"/>
  <c r="G67" i="7"/>
  <c r="G66" i="7"/>
  <c r="G65" i="7"/>
  <c r="G64" i="7"/>
  <c r="G63" i="7"/>
  <c r="G62" i="7"/>
  <c r="G59" i="7"/>
  <c r="G58" i="7"/>
  <c r="G57" i="7"/>
  <c r="F56" i="7"/>
  <c r="F55" i="7"/>
  <c r="F54" i="7"/>
  <c r="G51" i="7"/>
  <c r="G50" i="7"/>
  <c r="G49" i="7"/>
  <c r="G48" i="7"/>
  <c r="G45" i="7"/>
  <c r="F44" i="7"/>
  <c r="F43" i="7"/>
  <c r="G41" i="7"/>
  <c r="G40" i="7"/>
  <c r="F39" i="7"/>
  <c r="F38" i="7"/>
  <c r="F37" i="7"/>
  <c r="G36" i="7"/>
  <c r="F35" i="7"/>
  <c r="F34" i="7"/>
  <c r="F33" i="7"/>
  <c r="F32" i="7"/>
  <c r="G30" i="7"/>
  <c r="G29" i="7"/>
  <c r="G28" i="7"/>
  <c r="G85" i="6" l="1"/>
  <c r="G85" i="5" l="1"/>
</calcChain>
</file>

<file path=xl/sharedStrings.xml><?xml version="1.0" encoding="utf-8"?>
<sst xmlns="http://schemas.openxmlformats.org/spreadsheetml/2006/main" count="1109" uniqueCount="186">
  <si>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</si>
  <si>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</si>
  <si>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</si>
  <si>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</si>
  <si>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</si>
  <si>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</si>
  <si>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</si>
  <si>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</si>
  <si>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</si>
  <si>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</si>
  <si>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</si>
  <si>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</si>
  <si>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</si>
  <si>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</si>
  <si>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</si>
  <si>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</si>
  <si>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</si>
  <si>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</si>
  <si>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</si>
  <si>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</si>
  <si>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</si>
  <si>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</si>
  <si>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</si>
  <si>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</si>
  <si>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</si>
  <si>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</si>
  <si>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</si>
  <si>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</si>
  <si>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</si>
  <si>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</si>
  <si>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</si>
  <si>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</si>
  <si>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</si>
  <si>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</si>
  <si>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</si>
  <si>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</si>
  <si>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</si>
  <si>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</si>
  <si>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</si>
  <si>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</si>
  <si>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</si>
  <si>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</si>
  <si>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</si>
  <si>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</si>
  <si>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</si>
  <si>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</si>
  <si>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</si>
  <si>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</si>
  <si>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</si>
  <si>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</si>
  <si>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</si>
  <si>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</si>
  <si>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</si>
  <si>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</si>
  <si>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</si>
  <si>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</si>
  <si>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</si>
  <si>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</si>
  <si>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</si>
  <si>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</si>
  <si>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</si>
  <si>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</si>
  <si>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</si>
  <si>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</si>
  <si>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</si>
  <si>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</si>
  <si>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</si>
  <si>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</si>
  <si>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</si>
  <si>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</si>
  <si>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</si>
  <si>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</si>
  <si>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</si>
  <si>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</si>
  <si>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</si>
  <si>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</si>
  <si>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</si>
  <si>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</si>
  <si>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</si>
  <si>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</si>
  <si>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</si>
  <si>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</si>
  <si>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</si>
  <si>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</si>
  <si>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</si>
  <si>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</si>
  <si>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</si>
  <si>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</si>
  <si>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</si>
  <si>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</si>
  <si>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</si>
  <si>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</si>
  <si>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</si>
  <si>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</si>
  <si>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</si>
  <si>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</si>
  <si>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</si>
  <si>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</si>
  <si>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</si>
  <si>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</si>
  <si>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</si>
  <si>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</si>
  <si>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</si>
  <si>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</si>
  <si>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</si>
  <si>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</si>
  <si>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</si>
  <si>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</si>
  <si>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</si>
  <si>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</si>
  <si>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</si>
  <si>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</si>
  <si>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</si>
  <si>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</si>
  <si>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</si>
  <si>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</si>
  <si>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</si>
  <si>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</si>
  <si>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</si>
  <si>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</si>
  <si>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</si>
  <si>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</si>
  <si>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</si>
  <si>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</si>
  <si>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</si>
  <si>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</si>
  <si>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</si>
  <si>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</si>
  <si>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</si>
  <si>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</si>
  <si>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</si>
  <si>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</si>
  <si>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</si>
  <si>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</si>
  <si>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</si>
  <si>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</si>
  <si>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</si>
  <si>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</si>
  <si>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</si>
  <si>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</si>
  <si>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</si>
  <si>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</si>
  <si>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</si>
  <si>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</si>
  <si>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</si>
  <si>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</si>
  <si>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</si>
  <si>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</si>
  <si>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</si>
  <si>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</si>
  <si>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</si>
  <si>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</si>
  <si>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</si>
  <si>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</si>
  <si>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</si>
  <si>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</si>
  <si>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</si>
  <si>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</si>
  <si>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</si>
  <si>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</si>
  <si>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</si>
  <si>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</si>
  <si>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</si>
  <si>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</si>
  <si>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</si>
  <si>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</si>
  <si>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</si>
  <si>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</si>
  <si>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</si>
  <si>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</si>
  <si>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</si>
  <si>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</si>
  <si>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</si>
  <si>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</si>
  <si>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</si>
  <si>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</si>
  <si>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</si>
  <si>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</si>
  <si>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</si>
  <si>
    <t xml:space="preserve">                “ЎЗСАНОАТҚУРИЛИШБАНК” АТБНИНГ 2023 ЙИЛ 1 ЧОРАК ЯКУНЛАРИ БЎЙИЧА ҲИСОБОТИ</t>
  </si>
  <si>
    <t>Жами:</t>
  </si>
  <si>
    <t>Миллий валютада</t>
  </si>
  <si>
    <t>Хорижий валютада 
(сўм экв.)</t>
  </si>
  <si>
    <t xml:space="preserve">                “ЎЗСАНОАТҚУРИЛИШБАНК” АТБНИНГ 2023 ЙИЛ 2 ЧОРАК ЯКУНЛАРИ БЎЙИЧА ҲИСОБОТИ</t>
  </si>
  <si>
    <t>БАНКЛАР УЧУН БУХГАЛТЕРИЯ БАЛАНСИ (30.06.2023)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</si>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</sst>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_р_._-;\-* #,##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5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qb.u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2A5E0-BD6D-4D5E-A4FC-9912CC6DF4E6}">
  <dimension ref="A1:G152"/>
  <sheetViews>
    <sheetView zoomScale="130" zoomScaleNormal="130" workbookViewId="0">
      <selection activeCell="F34" sqref="F3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154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882034858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3258433287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5865748703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1069800000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1057702047</v>
      </c>
    </row>
    <row r="36" spans="2:7" ht="15.75" thickBot="1" x14ac:dyDescent="0.3">
      <c r="B36" s="74"/>
      <c r="C36" s="75"/>
      <c r="D36" s="45" t="s">
        <v>41</v>
      </c>
      <c r="E36" s="47"/>
      <c r="F36" s="19">
        <v>158284291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8768330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149515961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43147807488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1106518681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42041288807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0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1246449356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1312009307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58522043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30492859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105745989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584176909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56511320290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6190320754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6416999325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1395477402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29478542759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597195156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363518847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983497338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48810407184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454928207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16334594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999189653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7700913106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56511320290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24773206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111283999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15.75" customHeight="1" thickBot="1" x14ac:dyDescent="0.3">
      <c r="B90" s="35"/>
      <c r="C90" s="36"/>
      <c r="D90" s="45" t="s">
        <v>93</v>
      </c>
      <c r="E90" s="46"/>
      <c r="F90" s="47"/>
      <c r="G90" s="25">
        <v>7062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141257147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3747119677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459764028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4484205119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4877042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570796508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68795284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644468834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1306417188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1998945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464440298</v>
      </c>
    </row>
    <row r="108" spans="2:7" ht="15.75" customHeight="1" thickBot="1" x14ac:dyDescent="0.3">
      <c r="B108" s="35"/>
      <c r="C108" s="36"/>
      <c r="D108" s="45" t="s">
        <v>111</v>
      </c>
      <c r="E108" s="46"/>
      <c r="F108" s="47"/>
      <c r="G108" s="25">
        <v>1772856431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2417325265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2066879854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1408194349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398095122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401467426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20024032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1344736998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2164323578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190915805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240645176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1454428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433015409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2351462072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669639454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65679109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8933350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36653286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79875389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73889494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188478183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1123148265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1228313807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230092137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998221670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998221670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1CC30B4D-6C21-46B1-983D-0AD0CC3FA9C3}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2"/>
  <sheetViews>
    <sheetView topLeftCell="A16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152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1258160379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1842494280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5594345226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1325150000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1297068750</v>
      </c>
    </row>
    <row r="36" spans="2:7" ht="15.75" thickBot="1" x14ac:dyDescent="0.3">
      <c r="B36" s="74"/>
      <c r="C36" s="75"/>
      <c r="D36" s="45" t="s">
        <v>41</v>
      </c>
      <c r="E36" s="47"/>
      <c r="F36" s="19">
        <v>158630171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8997822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149692561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43559037424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1084572702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42474464722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25811041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1377590152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1677532045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79392353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107301290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45098385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689512430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55895944906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5629014737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7339777120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1156347947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28846053617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838883161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470284264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455110685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48336942540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16087634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1312454080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7559002366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55895944906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16150218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31443319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317609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49593269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1161920381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118581960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1378006756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955935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180555816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17974519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199486270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320364931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172390047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492754978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692241248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685765508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1004388735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86595858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167701835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1643321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1007955409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1263896423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44887440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95699801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673907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141261148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637932815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104374251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18725062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2323280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8033454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15777751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20798988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19520625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189553411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448379404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130178079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318201325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318201325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</mergeCells>
  <hyperlinks>
    <hyperlink ref="E11" r:id="rId1" xr:uid="{00000000-0004-0000-0000-000000000000}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A02D2-EEDC-4FDA-BB8D-1838FBD17944}">
  <dimension ref="A1:G152"/>
  <sheetViews>
    <sheetView topLeftCell="A89" zoomScale="130" zoomScaleNormal="130" workbookViewId="0">
      <selection activeCell="D108" sqref="D108:F10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773058418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3094351461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5933912675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1345070000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1315636278</v>
      </c>
    </row>
    <row r="36" spans="2:7" ht="15.75" thickBot="1" x14ac:dyDescent="0.3">
      <c r="B36" s="74"/>
      <c r="C36" s="75"/>
      <c r="D36" s="45" t="s">
        <v>41</v>
      </c>
      <c r="E36" s="47"/>
      <c r="F36" s="19">
        <v>205531315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7082794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198497855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43159363468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1279153210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41880210258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26437325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1545312590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1749522959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56648169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26756302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83472439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989033046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56994110443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5903986602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6853752230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3543361866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27835496353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818914806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405379768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546909104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49336846308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15857280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1410946203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7657264135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56994110443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19988574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73742074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638170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111810803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2195352218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208714066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2610245905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2076262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355673871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35664974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393415107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643733216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318595313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962328529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1355743636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1254502269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1443986205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198963923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511409649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8816720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1241220838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1960411130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103171086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352415554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49929012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505515652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1038232221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254599603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37876052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5657559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17069367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44370592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42666246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40000232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442239651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595992570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179529479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416463091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416463091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4563019C-77D1-4086-91E9-A60D1B718858}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BA486-23D8-41B0-BB31-15D98A0C9AB7}">
  <dimension ref="A1:G152"/>
  <sheetViews>
    <sheetView zoomScale="130" zoomScaleNormal="130" workbookViewId="0">
      <selection activeCell="G144" sqref="G144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151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1015837294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1523317867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7978751854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37</v>
      </c>
      <c r="E32" s="47"/>
      <c r="F32" s="19">
        <v>1886630000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15.75" customHeight="1" thickBot="1" x14ac:dyDescent="0.3">
      <c r="B35" s="74"/>
      <c r="C35" s="75"/>
      <c r="D35" s="45" t="s">
        <v>40</v>
      </c>
      <c r="E35" s="47"/>
      <c r="F35" s="18"/>
      <c r="G35" s="11">
        <v>1811764014</v>
      </c>
    </row>
    <row r="36" spans="2:7" ht="15.75" thickBot="1" x14ac:dyDescent="0.3">
      <c r="B36" s="74"/>
      <c r="C36" s="75"/>
      <c r="D36" s="45" t="s">
        <v>41</v>
      </c>
      <c r="E36" s="47"/>
      <c r="F36" s="19">
        <v>242920645</v>
      </c>
      <c r="G36" s="12"/>
    </row>
    <row r="37" spans="2:7" ht="15.75" customHeight="1" thickBot="1" x14ac:dyDescent="0.3">
      <c r="B37" s="74"/>
      <c r="C37" s="75"/>
      <c r="D37" s="45" t="s">
        <v>42</v>
      </c>
      <c r="E37" s="47"/>
      <c r="F37" s="19">
        <v>7082178</v>
      </c>
      <c r="G37" s="12"/>
    </row>
    <row r="38" spans="2:7" ht="15.75" thickBot="1" x14ac:dyDescent="0.3">
      <c r="B38" s="74"/>
      <c r="C38" s="75"/>
      <c r="D38" s="45" t="s">
        <v>43</v>
      </c>
      <c r="E38" s="47"/>
      <c r="F38" s="20"/>
      <c r="G38" s="11">
        <v>235876190</v>
      </c>
    </row>
    <row r="39" spans="2:7" ht="15.75" customHeight="1" thickBot="1" x14ac:dyDescent="0.3">
      <c r="B39" s="74"/>
      <c r="C39" s="75"/>
      <c r="D39" s="45" t="s">
        <v>44</v>
      </c>
      <c r="E39" s="47"/>
      <c r="F39" s="20"/>
      <c r="G39" s="11">
        <v>0</v>
      </c>
    </row>
    <row r="40" spans="2:7" ht="15.75" thickBot="1" x14ac:dyDescent="0.3">
      <c r="B40" s="74"/>
      <c r="C40" s="75"/>
      <c r="D40" s="45" t="s">
        <v>45</v>
      </c>
      <c r="E40" s="47"/>
      <c r="F40" s="20"/>
      <c r="G40" s="12"/>
    </row>
    <row r="41" spans="2:7" ht="15.75" thickBot="1" x14ac:dyDescent="0.3">
      <c r="B41" s="74"/>
      <c r="C41" s="75"/>
      <c r="D41" s="45" t="s">
        <v>46</v>
      </c>
      <c r="E41" s="47"/>
      <c r="F41" s="21">
        <v>45551899114</v>
      </c>
      <c r="G41" s="12"/>
    </row>
    <row r="42" spans="2:7" ht="15.75" thickBot="1" x14ac:dyDescent="0.3">
      <c r="B42" s="74"/>
      <c r="C42" s="75"/>
      <c r="D42" s="45" t="s">
        <v>47</v>
      </c>
      <c r="E42" s="47"/>
      <c r="F42" s="21">
        <v>0</v>
      </c>
      <c r="G42" s="12"/>
    </row>
    <row r="43" spans="2:7" ht="32.25" customHeight="1" thickBot="1" x14ac:dyDescent="0.3">
      <c r="B43" s="74"/>
      <c r="C43" s="75"/>
      <c r="D43" s="45" t="s">
        <v>48</v>
      </c>
      <c r="E43" s="47"/>
      <c r="F43" s="19">
        <v>1497811985</v>
      </c>
      <c r="G43" s="12"/>
    </row>
    <row r="44" spans="2:7" ht="15.75" customHeight="1" thickBot="1" x14ac:dyDescent="0.3">
      <c r="B44" s="74"/>
      <c r="C44" s="75"/>
      <c r="D44" s="45" t="s">
        <v>49</v>
      </c>
      <c r="E44" s="47"/>
      <c r="F44" s="20"/>
      <c r="G44" s="11">
        <v>44054087129</v>
      </c>
    </row>
    <row r="45" spans="2:7" ht="15.75" thickBot="1" x14ac:dyDescent="0.3">
      <c r="B45" s="74"/>
      <c r="C45" s="75"/>
      <c r="D45" s="45" t="s">
        <v>50</v>
      </c>
      <c r="E45" s="47"/>
      <c r="F45" s="20"/>
      <c r="G45" s="12"/>
    </row>
    <row r="46" spans="2:7" ht="26.25" customHeight="1" thickBot="1" x14ac:dyDescent="0.3">
      <c r="B46" s="74"/>
      <c r="C46" s="75"/>
      <c r="D46" s="45" t="s">
        <v>51</v>
      </c>
      <c r="E46" s="47"/>
      <c r="F46" s="20"/>
      <c r="G46" s="12"/>
    </row>
    <row r="47" spans="2:7" ht="15.75" customHeight="1" thickBot="1" x14ac:dyDescent="0.3">
      <c r="B47" s="74"/>
      <c r="C47" s="75"/>
      <c r="D47" s="45" t="s">
        <v>52</v>
      </c>
      <c r="E47" s="47"/>
      <c r="F47" s="20"/>
      <c r="G47" s="11">
        <v>0</v>
      </c>
    </row>
    <row r="48" spans="2:7" ht="15.75" customHeight="1" thickBot="1" x14ac:dyDescent="0.3">
      <c r="B48" s="74"/>
      <c r="C48" s="75"/>
      <c r="D48" s="45" t="s">
        <v>53</v>
      </c>
      <c r="E48" s="47"/>
      <c r="F48" s="20"/>
      <c r="G48" s="11">
        <v>36265714</v>
      </c>
    </row>
    <row r="49" spans="2:7" ht="15.75" thickBot="1" x14ac:dyDescent="0.3">
      <c r="B49" s="74"/>
      <c r="C49" s="75"/>
      <c r="D49" s="45" t="s">
        <v>54</v>
      </c>
      <c r="E49" s="47"/>
      <c r="F49" s="20"/>
      <c r="G49" s="11">
        <v>1844975830</v>
      </c>
    </row>
    <row r="50" spans="2:7" ht="15.75" customHeight="1" thickBot="1" x14ac:dyDescent="0.3">
      <c r="B50" s="74"/>
      <c r="C50" s="75"/>
      <c r="D50" s="45" t="s">
        <v>55</v>
      </c>
      <c r="E50" s="47"/>
      <c r="F50" s="20"/>
      <c r="G50" s="13">
        <v>1882473795</v>
      </c>
    </row>
    <row r="51" spans="2:7" ht="15.75" customHeight="1" thickBot="1" x14ac:dyDescent="0.3">
      <c r="B51" s="74"/>
      <c r="C51" s="75"/>
      <c r="D51" s="45" t="s">
        <v>56</v>
      </c>
      <c r="E51" s="47"/>
      <c r="F51" s="20"/>
      <c r="G51" s="12"/>
    </row>
    <row r="52" spans="2:7" ht="15.75" customHeight="1" thickBot="1" x14ac:dyDescent="0.3">
      <c r="B52" s="74"/>
      <c r="C52" s="75"/>
      <c r="D52" s="45" t="s">
        <v>57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58</v>
      </c>
      <c r="E53" s="47"/>
      <c r="F53" s="21">
        <v>129459892</v>
      </c>
      <c r="G53" s="12"/>
    </row>
    <row r="54" spans="2:7" ht="25.5" customHeight="1" thickBot="1" x14ac:dyDescent="0.3">
      <c r="B54" s="74"/>
      <c r="C54" s="75"/>
      <c r="D54" s="64" t="s">
        <v>59</v>
      </c>
      <c r="E54" s="65"/>
      <c r="F54" s="19">
        <v>17690793</v>
      </c>
      <c r="G54" s="12"/>
    </row>
    <row r="55" spans="2:7" ht="15.75" customHeight="1" thickBot="1" x14ac:dyDescent="0.3">
      <c r="B55" s="74"/>
      <c r="C55" s="75"/>
      <c r="D55" s="64" t="s">
        <v>60</v>
      </c>
      <c r="E55" s="65"/>
      <c r="F55" s="20"/>
      <c r="G55" s="11">
        <v>162376349</v>
      </c>
    </row>
    <row r="56" spans="2:7" ht="15.75" thickBot="1" x14ac:dyDescent="0.3">
      <c r="B56" s="74"/>
      <c r="C56" s="75"/>
      <c r="D56" s="45" t="s">
        <v>61</v>
      </c>
      <c r="E56" s="47"/>
      <c r="F56" s="20"/>
      <c r="G56" s="11">
        <v>794859416</v>
      </c>
    </row>
    <row r="57" spans="2:7" ht="15.75" thickBot="1" x14ac:dyDescent="0.3">
      <c r="B57" s="74"/>
      <c r="C57" s="75"/>
      <c r="D57" s="66" t="s">
        <v>62</v>
      </c>
      <c r="E57" s="67"/>
      <c r="F57" s="20"/>
      <c r="G57" s="14">
        <v>60652982124</v>
      </c>
    </row>
    <row r="58" spans="2:7" ht="15.75" customHeight="1" thickBot="1" x14ac:dyDescent="0.3">
      <c r="B58" s="74"/>
      <c r="C58" s="75"/>
      <c r="D58" s="66" t="s">
        <v>63</v>
      </c>
      <c r="E58" s="67"/>
      <c r="F58" s="22"/>
      <c r="G58" s="15"/>
    </row>
    <row r="59" spans="2:7" ht="15.75" thickBot="1" x14ac:dyDescent="0.3">
      <c r="B59" s="74"/>
      <c r="C59" s="75"/>
      <c r="D59" s="66" t="s">
        <v>64</v>
      </c>
      <c r="E59" s="67"/>
      <c r="F59" s="22"/>
      <c r="G59" s="15"/>
    </row>
    <row r="60" spans="2:7" ht="15.75" customHeight="1" thickBot="1" x14ac:dyDescent="0.3">
      <c r="B60" s="74"/>
      <c r="C60" s="75"/>
      <c r="D60" s="45" t="s">
        <v>65</v>
      </c>
      <c r="E60" s="47"/>
      <c r="F60" s="20"/>
      <c r="G60" s="11">
        <v>6796541302</v>
      </c>
    </row>
    <row r="61" spans="2:7" ht="15.75" thickBot="1" x14ac:dyDescent="0.3">
      <c r="B61" s="74"/>
      <c r="C61" s="75"/>
      <c r="D61" s="45" t="s">
        <v>66</v>
      </c>
      <c r="E61" s="47"/>
      <c r="F61" s="20"/>
      <c r="G61" s="11">
        <v>0</v>
      </c>
    </row>
    <row r="62" spans="2:7" ht="15.75" thickBot="1" x14ac:dyDescent="0.3">
      <c r="B62" s="74"/>
      <c r="C62" s="75"/>
      <c r="D62" s="45" t="s">
        <v>67</v>
      </c>
      <c r="E62" s="47"/>
      <c r="F62" s="20"/>
      <c r="G62" s="11">
        <v>6401563104</v>
      </c>
    </row>
    <row r="63" spans="2:7" ht="15.75" thickBot="1" x14ac:dyDescent="0.3">
      <c r="B63" s="74"/>
      <c r="C63" s="75"/>
      <c r="D63" s="45" t="s">
        <v>68</v>
      </c>
      <c r="E63" s="47"/>
      <c r="F63" s="20"/>
      <c r="G63" s="11">
        <v>0</v>
      </c>
    </row>
    <row r="64" spans="2:7" ht="15.75" customHeight="1" thickBot="1" x14ac:dyDescent="0.3">
      <c r="B64" s="74"/>
      <c r="C64" s="75"/>
      <c r="D64" s="45" t="s">
        <v>69</v>
      </c>
      <c r="E64" s="47"/>
      <c r="F64" s="20"/>
      <c r="G64" s="11">
        <v>4962403089</v>
      </c>
    </row>
    <row r="65" spans="2:7" ht="15.75" customHeight="1" thickBot="1" x14ac:dyDescent="0.3">
      <c r="B65" s="74"/>
      <c r="C65" s="75"/>
      <c r="D65" s="45" t="s">
        <v>70</v>
      </c>
      <c r="E65" s="47"/>
      <c r="F65" s="20"/>
      <c r="G65" s="11">
        <v>0</v>
      </c>
    </row>
    <row r="66" spans="2:7" ht="15.75" customHeight="1" thickBot="1" x14ac:dyDescent="0.3">
      <c r="B66" s="74"/>
      <c r="C66" s="75"/>
      <c r="D66" s="45" t="s">
        <v>71</v>
      </c>
      <c r="E66" s="47"/>
      <c r="F66" s="20"/>
      <c r="G66" s="11">
        <v>29528040294</v>
      </c>
    </row>
    <row r="67" spans="2:7" ht="15.75" customHeight="1" thickBot="1" x14ac:dyDescent="0.3">
      <c r="B67" s="74"/>
      <c r="C67" s="75"/>
      <c r="D67" s="45" t="s">
        <v>72</v>
      </c>
      <c r="E67" s="47"/>
      <c r="F67" s="20"/>
      <c r="G67" s="11">
        <v>824601031</v>
      </c>
    </row>
    <row r="68" spans="2:7" ht="15.75" customHeight="1" thickBot="1" x14ac:dyDescent="0.3">
      <c r="B68" s="74"/>
      <c r="C68" s="75"/>
      <c r="D68" s="45" t="s">
        <v>73</v>
      </c>
      <c r="E68" s="47"/>
      <c r="F68" s="20"/>
      <c r="G68" s="11">
        <v>592780845</v>
      </c>
    </row>
    <row r="69" spans="2:7" ht="15.75" thickBot="1" x14ac:dyDescent="0.3">
      <c r="B69" s="74"/>
      <c r="C69" s="75"/>
      <c r="D69" s="45" t="s">
        <v>74</v>
      </c>
      <c r="E69" s="47"/>
      <c r="F69" s="20"/>
      <c r="G69" s="11">
        <v>451730514</v>
      </c>
    </row>
    <row r="70" spans="2:7" ht="15.75" thickBot="1" x14ac:dyDescent="0.3">
      <c r="B70" s="74"/>
      <c r="C70" s="75"/>
      <c r="D70" s="66" t="s">
        <v>75</v>
      </c>
      <c r="E70" s="67"/>
      <c r="F70" s="20"/>
      <c r="G70" s="14">
        <v>52932155085</v>
      </c>
    </row>
    <row r="71" spans="2:7" ht="15.75" thickBot="1" x14ac:dyDescent="0.3">
      <c r="B71" s="74"/>
      <c r="C71" s="75"/>
      <c r="D71" s="66" t="s">
        <v>76</v>
      </c>
      <c r="E71" s="67"/>
      <c r="F71" s="20"/>
      <c r="G71" s="12"/>
    </row>
    <row r="72" spans="2:7" ht="15.75" thickBot="1" x14ac:dyDescent="0.3">
      <c r="B72" s="74"/>
      <c r="C72" s="75"/>
      <c r="D72" s="45" t="s">
        <v>77</v>
      </c>
      <c r="E72" s="47"/>
      <c r="F72" s="20"/>
      <c r="G72" s="12"/>
    </row>
    <row r="73" spans="2:7" ht="15.75" thickBot="1" x14ac:dyDescent="0.3">
      <c r="B73" s="74"/>
      <c r="C73" s="75"/>
      <c r="D73" s="45" t="s">
        <v>78</v>
      </c>
      <c r="E73" s="47"/>
      <c r="F73" s="20"/>
      <c r="G73" s="11">
        <v>4627483904</v>
      </c>
    </row>
    <row r="74" spans="2:7" ht="15.75" thickBot="1" x14ac:dyDescent="0.3">
      <c r="B74" s="74"/>
      <c r="C74" s="75"/>
      <c r="D74" s="45" t="s">
        <v>79</v>
      </c>
      <c r="E74" s="47"/>
      <c r="F74" s="20"/>
      <c r="G74" s="11">
        <v>7030000</v>
      </c>
    </row>
    <row r="75" spans="2:7" ht="15.75" thickBot="1" x14ac:dyDescent="0.3">
      <c r="B75" s="74"/>
      <c r="C75" s="75"/>
      <c r="D75" s="45" t="s">
        <v>80</v>
      </c>
      <c r="E75" s="47"/>
      <c r="F75" s="20"/>
      <c r="G75" s="11">
        <v>696121</v>
      </c>
    </row>
    <row r="76" spans="2:7" ht="15.75" thickBot="1" x14ac:dyDescent="0.3">
      <c r="B76" s="74"/>
      <c r="C76" s="75"/>
      <c r="D76" s="45" t="s">
        <v>81</v>
      </c>
      <c r="E76" s="47"/>
      <c r="F76" s="20"/>
      <c r="G76" s="12"/>
    </row>
    <row r="77" spans="2:7" ht="15.75" thickBot="1" x14ac:dyDescent="0.3">
      <c r="B77" s="74"/>
      <c r="C77" s="75"/>
      <c r="D77" s="45" t="s">
        <v>82</v>
      </c>
      <c r="E77" s="47"/>
      <c r="F77" s="20"/>
      <c r="G77" s="11">
        <v>1595250627</v>
      </c>
    </row>
    <row r="78" spans="2:7" ht="15.75" customHeight="1" thickBot="1" x14ac:dyDescent="0.3">
      <c r="B78" s="74"/>
      <c r="C78" s="75"/>
      <c r="D78" s="45" t="s">
        <v>83</v>
      </c>
      <c r="E78" s="47"/>
      <c r="F78" s="20"/>
      <c r="G78" s="11">
        <v>0</v>
      </c>
    </row>
    <row r="79" spans="2:7" ht="15.75" thickBot="1" x14ac:dyDescent="0.3">
      <c r="B79" s="74"/>
      <c r="C79" s="75"/>
      <c r="D79" s="45" t="s">
        <v>84</v>
      </c>
      <c r="E79" s="47"/>
      <c r="F79" s="20"/>
      <c r="G79" s="11">
        <v>0</v>
      </c>
    </row>
    <row r="80" spans="2:7" ht="15.75" thickBot="1" x14ac:dyDescent="0.3">
      <c r="B80" s="74"/>
      <c r="C80" s="75"/>
      <c r="D80" s="45" t="s">
        <v>85</v>
      </c>
      <c r="E80" s="47"/>
      <c r="F80" s="20"/>
      <c r="G80" s="11">
        <v>15630465</v>
      </c>
    </row>
    <row r="81" spans="2:7" ht="15.75" thickBot="1" x14ac:dyDescent="0.3">
      <c r="B81" s="74"/>
      <c r="C81" s="75"/>
      <c r="D81" s="45" t="s">
        <v>86</v>
      </c>
      <c r="E81" s="47"/>
      <c r="F81" s="20"/>
      <c r="G81" s="11">
        <v>1474735922</v>
      </c>
    </row>
    <row r="82" spans="2:7" ht="15.75" thickBot="1" x14ac:dyDescent="0.3">
      <c r="B82" s="74"/>
      <c r="C82" s="75"/>
      <c r="D82" s="66" t="s">
        <v>87</v>
      </c>
      <c r="E82" s="67"/>
      <c r="F82" s="23"/>
      <c r="G82" s="11">
        <v>7720827039</v>
      </c>
    </row>
    <row r="83" spans="2:7" ht="15.75" customHeight="1" thickBot="1" x14ac:dyDescent="0.3">
      <c r="B83" s="76"/>
      <c r="C83" s="77"/>
      <c r="D83" s="66" t="s">
        <v>88</v>
      </c>
      <c r="E83" s="67"/>
      <c r="F83" s="23"/>
      <c r="G83" s="14">
        <v>60652982124</v>
      </c>
    </row>
    <row r="84" spans="2:7" ht="15.75" customHeight="1" thickBot="1" x14ac:dyDescent="0.3">
      <c r="B84" s="33">
        <v>6</v>
      </c>
      <c r="C84" s="34"/>
      <c r="D84" s="39" t="s">
        <v>149</v>
      </c>
      <c r="E84" s="40"/>
      <c r="F84" s="40"/>
      <c r="G84" s="41"/>
    </row>
    <row r="85" spans="2:7" ht="15.75" thickBot="1" x14ac:dyDescent="0.3">
      <c r="B85" s="35"/>
      <c r="C85" s="36"/>
      <c r="D85" s="68" t="s">
        <v>30</v>
      </c>
      <c r="E85" s="69"/>
      <c r="F85" s="70"/>
      <c r="G85" s="17" t="s">
        <v>31</v>
      </c>
    </row>
    <row r="86" spans="2:7" s="16" customFormat="1" ht="15.75" thickBot="1" x14ac:dyDescent="0.3">
      <c r="B86" s="35"/>
      <c r="C86" s="36"/>
      <c r="D86" s="66" t="s">
        <v>89</v>
      </c>
      <c r="E86" s="71"/>
      <c r="F86" s="67"/>
      <c r="G86" s="10"/>
    </row>
    <row r="87" spans="2:7" ht="15.75" customHeight="1" thickBot="1" x14ac:dyDescent="0.3">
      <c r="B87" s="35"/>
      <c r="C87" s="36"/>
      <c r="D87" s="45" t="s">
        <v>90</v>
      </c>
      <c r="E87" s="46"/>
      <c r="F87" s="47"/>
      <c r="G87" s="25">
        <v>29954054</v>
      </c>
    </row>
    <row r="88" spans="2:7" ht="15.75" customHeight="1" thickBot="1" x14ac:dyDescent="0.3">
      <c r="B88" s="35"/>
      <c r="C88" s="36"/>
      <c r="D88" s="45" t="s">
        <v>91</v>
      </c>
      <c r="E88" s="46"/>
      <c r="F88" s="47"/>
      <c r="G88" s="25">
        <v>155597349</v>
      </c>
    </row>
    <row r="89" spans="2:7" ht="15.75" customHeight="1" thickBot="1" x14ac:dyDescent="0.3">
      <c r="B89" s="35"/>
      <c r="C89" s="36"/>
      <c r="D89" s="45" t="s">
        <v>92</v>
      </c>
      <c r="E89" s="46"/>
      <c r="F89" s="47"/>
      <c r="G89" s="25">
        <v>0</v>
      </c>
    </row>
    <row r="90" spans="2:7" ht="27" customHeight="1" thickBot="1" x14ac:dyDescent="0.3">
      <c r="B90" s="35"/>
      <c r="C90" s="36"/>
      <c r="D90" s="45" t="s">
        <v>156</v>
      </c>
      <c r="E90" s="46"/>
      <c r="F90" s="47"/>
      <c r="G90" s="25">
        <v>961641</v>
      </c>
    </row>
    <row r="91" spans="2:7" ht="15.75" customHeight="1" thickBot="1" x14ac:dyDescent="0.3">
      <c r="B91" s="35"/>
      <c r="C91" s="36"/>
      <c r="D91" s="45" t="s">
        <v>94</v>
      </c>
      <c r="E91" s="46"/>
      <c r="F91" s="47"/>
      <c r="G91" s="25">
        <v>175127565</v>
      </c>
    </row>
    <row r="92" spans="2:7" ht="15.75" customHeight="1" thickBot="1" x14ac:dyDescent="0.3">
      <c r="B92" s="35"/>
      <c r="C92" s="36"/>
      <c r="D92" s="45" t="s">
        <v>95</v>
      </c>
      <c r="E92" s="46"/>
      <c r="F92" s="47"/>
      <c r="G92" s="25">
        <v>0</v>
      </c>
    </row>
    <row r="93" spans="2:7" ht="29.25" customHeight="1" thickBot="1" x14ac:dyDescent="0.3">
      <c r="B93" s="35"/>
      <c r="C93" s="36"/>
      <c r="D93" s="45" t="s">
        <v>96</v>
      </c>
      <c r="E93" s="46"/>
      <c r="F93" s="47"/>
      <c r="G93" s="25">
        <v>0</v>
      </c>
    </row>
    <row r="94" spans="2:7" ht="15.75" customHeight="1" thickBot="1" x14ac:dyDescent="0.3">
      <c r="B94" s="35"/>
      <c r="C94" s="36"/>
      <c r="D94" s="45" t="s">
        <v>97</v>
      </c>
      <c r="E94" s="46"/>
      <c r="F94" s="47"/>
      <c r="G94" s="25">
        <v>3312387930</v>
      </c>
    </row>
    <row r="95" spans="2:7" ht="27" customHeight="1" thickBot="1" x14ac:dyDescent="0.3">
      <c r="B95" s="35"/>
      <c r="C95" s="36"/>
      <c r="D95" s="45" t="s">
        <v>98</v>
      </c>
      <c r="E95" s="46"/>
      <c r="F95" s="47"/>
      <c r="G95" s="25">
        <v>0</v>
      </c>
    </row>
    <row r="96" spans="2:7" ht="15.75" thickBot="1" x14ac:dyDescent="0.3">
      <c r="B96" s="35"/>
      <c r="C96" s="36"/>
      <c r="D96" s="45" t="s">
        <v>99</v>
      </c>
      <c r="E96" s="46"/>
      <c r="F96" s="47"/>
      <c r="G96" s="25">
        <v>212944146</v>
      </c>
    </row>
    <row r="97" spans="2:7" ht="15.75" thickBot="1" x14ac:dyDescent="0.3">
      <c r="B97" s="35"/>
      <c r="C97" s="36"/>
      <c r="D97" s="45" t="s">
        <v>100</v>
      </c>
      <c r="E97" s="46"/>
      <c r="F97" s="47"/>
      <c r="G97" s="26">
        <v>3886972685</v>
      </c>
    </row>
    <row r="98" spans="2:7" s="16" customFormat="1" ht="15.75" thickBot="1" x14ac:dyDescent="0.3">
      <c r="B98" s="35"/>
      <c r="C98" s="36"/>
      <c r="D98" s="66" t="s">
        <v>101</v>
      </c>
      <c r="E98" s="71"/>
      <c r="F98" s="67"/>
      <c r="G98" s="26"/>
    </row>
    <row r="99" spans="2:7" ht="15.75" customHeight="1" thickBot="1" x14ac:dyDescent="0.3">
      <c r="B99" s="35"/>
      <c r="C99" s="36"/>
      <c r="D99" s="45" t="s">
        <v>102</v>
      </c>
      <c r="E99" s="46"/>
      <c r="F99" s="47"/>
      <c r="G99" s="25">
        <v>3135542</v>
      </c>
    </row>
    <row r="100" spans="2:7" ht="15.75" customHeight="1" thickBot="1" x14ac:dyDescent="0.3">
      <c r="B100" s="35"/>
      <c r="C100" s="36"/>
      <c r="D100" s="45" t="s">
        <v>103</v>
      </c>
      <c r="E100" s="46"/>
      <c r="F100" s="47"/>
      <c r="G100" s="25">
        <v>0</v>
      </c>
    </row>
    <row r="101" spans="2:7" ht="15.75" customHeight="1" thickBot="1" x14ac:dyDescent="0.3">
      <c r="B101" s="35"/>
      <c r="C101" s="36"/>
      <c r="D101" s="45" t="s">
        <v>104</v>
      </c>
      <c r="E101" s="46"/>
      <c r="F101" s="47"/>
      <c r="G101" s="25">
        <v>548785903</v>
      </c>
    </row>
    <row r="102" spans="2:7" ht="15.75" customHeight="1" thickBot="1" x14ac:dyDescent="0.3">
      <c r="B102" s="35"/>
      <c r="C102" s="36"/>
      <c r="D102" s="45" t="s">
        <v>105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106</v>
      </c>
      <c r="E103" s="46"/>
      <c r="F103" s="47"/>
      <c r="G103" s="25">
        <v>64497582</v>
      </c>
    </row>
    <row r="104" spans="2:7" ht="15.75" customHeight="1" thickBot="1" x14ac:dyDescent="0.3">
      <c r="B104" s="35"/>
      <c r="C104" s="36"/>
      <c r="D104" s="45" t="s">
        <v>107</v>
      </c>
      <c r="E104" s="46"/>
      <c r="F104" s="47"/>
      <c r="G104" s="25">
        <v>616419027</v>
      </c>
    </row>
    <row r="105" spans="2:7" ht="15.75" customHeight="1" thickBot="1" x14ac:dyDescent="0.3">
      <c r="B105" s="35"/>
      <c r="C105" s="36"/>
      <c r="D105" s="45" t="s">
        <v>108</v>
      </c>
      <c r="E105" s="46"/>
      <c r="F105" s="47"/>
      <c r="G105" s="25">
        <v>1034319625</v>
      </c>
    </row>
    <row r="106" spans="2:7" ht="27" customHeight="1" thickBot="1" x14ac:dyDescent="0.3">
      <c r="B106" s="35"/>
      <c r="C106" s="36"/>
      <c r="D106" s="45" t="s">
        <v>109</v>
      </c>
      <c r="E106" s="46"/>
      <c r="F106" s="47"/>
      <c r="G106" s="25">
        <v>0</v>
      </c>
    </row>
    <row r="107" spans="2:7" ht="15.75" thickBot="1" x14ac:dyDescent="0.3">
      <c r="B107" s="35"/>
      <c r="C107" s="36"/>
      <c r="D107" s="45" t="s">
        <v>110</v>
      </c>
      <c r="E107" s="46"/>
      <c r="F107" s="47"/>
      <c r="G107" s="25">
        <v>378232492</v>
      </c>
    </row>
    <row r="108" spans="2:7" ht="15.75" customHeight="1" thickBot="1" x14ac:dyDescent="0.3">
      <c r="B108" s="35"/>
      <c r="C108" s="36"/>
      <c r="D108" s="45" t="s">
        <v>155</v>
      </c>
      <c r="E108" s="46"/>
      <c r="F108" s="47"/>
      <c r="G108" s="25">
        <v>1412552117</v>
      </c>
    </row>
    <row r="109" spans="2:7" ht="15.75" thickBot="1" x14ac:dyDescent="0.3">
      <c r="B109" s="35"/>
      <c r="C109" s="36"/>
      <c r="D109" s="45" t="s">
        <v>112</v>
      </c>
      <c r="E109" s="46"/>
      <c r="F109" s="47"/>
      <c r="G109" s="26">
        <v>2028971144</v>
      </c>
    </row>
    <row r="110" spans="2:7" s="16" customFormat="1" ht="26.25" customHeight="1" thickBot="1" x14ac:dyDescent="0.3">
      <c r="B110" s="35"/>
      <c r="C110" s="36"/>
      <c r="D110" s="82" t="s">
        <v>113</v>
      </c>
      <c r="E110" s="83"/>
      <c r="F110" s="84"/>
      <c r="G110" s="26">
        <v>1858001541</v>
      </c>
    </row>
    <row r="111" spans="2:7" ht="16.5" customHeight="1" thickBot="1" x14ac:dyDescent="0.3">
      <c r="B111" s="35"/>
      <c r="C111" s="36"/>
      <c r="D111" s="64" t="s">
        <v>114</v>
      </c>
      <c r="E111" s="85"/>
      <c r="F111" s="65"/>
      <c r="G111" s="25">
        <v>1706297380</v>
      </c>
    </row>
    <row r="112" spans="2:7" ht="30" customHeight="1" thickBot="1" x14ac:dyDescent="0.3">
      <c r="B112" s="35"/>
      <c r="C112" s="36"/>
      <c r="D112" s="86" t="s">
        <v>115</v>
      </c>
      <c r="E112" s="87"/>
      <c r="F112" s="88"/>
      <c r="G112" s="25">
        <v>0</v>
      </c>
    </row>
    <row r="113" spans="2:7" s="16" customFormat="1" ht="15.75" thickBot="1" x14ac:dyDescent="0.3">
      <c r="B113" s="35"/>
      <c r="C113" s="36"/>
      <c r="D113" s="66" t="s">
        <v>116</v>
      </c>
      <c r="E113" s="71"/>
      <c r="F113" s="67"/>
      <c r="G113" s="26"/>
    </row>
    <row r="114" spans="2:7" ht="15.75" customHeight="1" thickBot="1" x14ac:dyDescent="0.3">
      <c r="B114" s="35"/>
      <c r="C114" s="36"/>
      <c r="D114" s="45" t="s">
        <v>117</v>
      </c>
      <c r="E114" s="46"/>
      <c r="F114" s="47"/>
      <c r="G114" s="25">
        <v>324759156</v>
      </c>
    </row>
    <row r="115" spans="2:7" ht="15.75" thickBot="1" x14ac:dyDescent="0.3">
      <c r="B115" s="35"/>
      <c r="C115" s="36"/>
      <c r="D115" s="45" t="s">
        <v>118</v>
      </c>
      <c r="E115" s="46"/>
      <c r="F115" s="47"/>
      <c r="G115" s="25">
        <v>749601504</v>
      </c>
    </row>
    <row r="116" spans="2:7" ht="15.75" customHeight="1" thickBot="1" x14ac:dyDescent="0.3">
      <c r="B116" s="35"/>
      <c r="C116" s="36"/>
      <c r="D116" s="45" t="s">
        <v>119</v>
      </c>
      <c r="E116" s="46"/>
      <c r="F116" s="47"/>
      <c r="G116" s="25">
        <v>0</v>
      </c>
    </row>
    <row r="117" spans="2:7" ht="15.75" customHeight="1" thickBot="1" x14ac:dyDescent="0.3">
      <c r="B117" s="35"/>
      <c r="C117" s="36"/>
      <c r="D117" s="45" t="s">
        <v>120</v>
      </c>
      <c r="E117" s="46"/>
      <c r="F117" s="47"/>
      <c r="G117" s="25">
        <v>20968077</v>
      </c>
    </row>
    <row r="118" spans="2:7" ht="15.75" thickBot="1" x14ac:dyDescent="0.3">
      <c r="B118" s="35"/>
      <c r="C118" s="36"/>
      <c r="D118" s="45" t="s">
        <v>121</v>
      </c>
      <c r="E118" s="46"/>
      <c r="F118" s="47"/>
      <c r="G118" s="25">
        <v>1309976892</v>
      </c>
    </row>
    <row r="119" spans="2:7" ht="15.75" thickBot="1" x14ac:dyDescent="0.3">
      <c r="B119" s="35"/>
      <c r="C119" s="36"/>
      <c r="D119" s="45" t="s">
        <v>122</v>
      </c>
      <c r="E119" s="46"/>
      <c r="F119" s="47"/>
      <c r="G119" s="26">
        <v>2405305629</v>
      </c>
    </row>
    <row r="120" spans="2:7" s="16" customFormat="1" ht="15.75" thickBot="1" x14ac:dyDescent="0.3">
      <c r="B120" s="35"/>
      <c r="C120" s="36"/>
      <c r="D120" s="66" t="s">
        <v>123</v>
      </c>
      <c r="E120" s="71"/>
      <c r="F120" s="67"/>
      <c r="G120" s="26"/>
    </row>
    <row r="121" spans="2:7" ht="15.75" customHeight="1" thickBot="1" x14ac:dyDescent="0.3">
      <c r="B121" s="35"/>
      <c r="C121" s="36"/>
      <c r="D121" s="45" t="s">
        <v>124</v>
      </c>
      <c r="E121" s="46"/>
      <c r="F121" s="47"/>
      <c r="G121" s="25">
        <v>154980228</v>
      </c>
    </row>
    <row r="122" spans="2:7" ht="15.75" customHeight="1" thickBot="1" x14ac:dyDescent="0.3">
      <c r="B122" s="35"/>
      <c r="C122" s="36"/>
      <c r="D122" s="45" t="s">
        <v>125</v>
      </c>
      <c r="E122" s="46"/>
      <c r="F122" s="47"/>
      <c r="G122" s="25">
        <v>525065395</v>
      </c>
    </row>
    <row r="123" spans="2:7" ht="15.75" customHeight="1" thickBot="1" x14ac:dyDescent="0.3">
      <c r="B123" s="35"/>
      <c r="C123" s="36"/>
      <c r="D123" s="45" t="s">
        <v>126</v>
      </c>
      <c r="E123" s="46"/>
      <c r="F123" s="47"/>
      <c r="G123" s="25">
        <v>0</v>
      </c>
    </row>
    <row r="124" spans="2:7" ht="15.75" thickBot="1" x14ac:dyDescent="0.3">
      <c r="B124" s="35"/>
      <c r="C124" s="36"/>
      <c r="D124" s="45" t="s">
        <v>127</v>
      </c>
      <c r="E124" s="46"/>
      <c r="F124" s="47"/>
      <c r="G124" s="25">
        <v>0</v>
      </c>
    </row>
    <row r="125" spans="2:7" ht="15.75" thickBot="1" x14ac:dyDescent="0.3">
      <c r="B125" s="35"/>
      <c r="C125" s="36"/>
      <c r="D125" s="45" t="s">
        <v>128</v>
      </c>
      <c r="E125" s="46"/>
      <c r="F125" s="47"/>
      <c r="G125" s="25">
        <v>51705605</v>
      </c>
    </row>
    <row r="126" spans="2:7" ht="15.75" thickBot="1" x14ac:dyDescent="0.3">
      <c r="B126" s="35"/>
      <c r="C126" s="36"/>
      <c r="D126" s="45" t="s">
        <v>129</v>
      </c>
      <c r="E126" s="46"/>
      <c r="F126" s="47"/>
      <c r="G126" s="26">
        <v>731751228</v>
      </c>
    </row>
    <row r="127" spans="2:7" s="16" customFormat="1" ht="15.75" customHeight="1" thickBot="1" x14ac:dyDescent="0.3">
      <c r="B127" s="35"/>
      <c r="C127" s="36"/>
      <c r="D127" s="66" t="s">
        <v>130</v>
      </c>
      <c r="E127" s="71"/>
      <c r="F127" s="67"/>
      <c r="G127" s="26">
        <v>1556781237</v>
      </c>
    </row>
    <row r="128" spans="2:7" s="16" customFormat="1" ht="15.75" thickBot="1" x14ac:dyDescent="0.3">
      <c r="B128" s="35"/>
      <c r="C128" s="36"/>
      <c r="D128" s="66" t="s">
        <v>131</v>
      </c>
      <c r="E128" s="71"/>
      <c r="F128" s="67"/>
      <c r="G128" s="26"/>
    </row>
    <row r="129" spans="2:7" ht="15.75" customHeight="1" thickBot="1" x14ac:dyDescent="0.3">
      <c r="B129" s="35"/>
      <c r="C129" s="36"/>
      <c r="D129" s="45" t="s">
        <v>132</v>
      </c>
      <c r="E129" s="46"/>
      <c r="F129" s="47"/>
      <c r="G129" s="25">
        <v>497763723</v>
      </c>
    </row>
    <row r="130" spans="2:7" ht="15.75" customHeight="1" thickBot="1" x14ac:dyDescent="0.3">
      <c r="B130" s="35"/>
      <c r="C130" s="36"/>
      <c r="D130" s="45" t="s">
        <v>133</v>
      </c>
      <c r="E130" s="46"/>
      <c r="F130" s="47"/>
      <c r="G130" s="25">
        <v>60402933</v>
      </c>
    </row>
    <row r="131" spans="2:7" ht="15.75" customHeight="1" thickBot="1" x14ac:dyDescent="0.3">
      <c r="B131" s="35"/>
      <c r="C131" s="36"/>
      <c r="D131" s="45" t="s">
        <v>134</v>
      </c>
      <c r="E131" s="46"/>
      <c r="F131" s="47"/>
      <c r="G131" s="25">
        <v>8739601</v>
      </c>
    </row>
    <row r="132" spans="2:7" ht="15.75" thickBot="1" x14ac:dyDescent="0.3">
      <c r="B132" s="35"/>
      <c r="C132" s="36"/>
      <c r="D132" s="45" t="s">
        <v>135</v>
      </c>
      <c r="E132" s="46"/>
      <c r="F132" s="47"/>
      <c r="G132" s="25">
        <v>26885902</v>
      </c>
    </row>
    <row r="133" spans="2:7" ht="15.75" thickBot="1" x14ac:dyDescent="0.3">
      <c r="B133" s="35"/>
      <c r="C133" s="36"/>
      <c r="D133" s="45" t="s">
        <v>136</v>
      </c>
      <c r="E133" s="46"/>
      <c r="F133" s="47"/>
      <c r="G133" s="25">
        <v>69277607</v>
      </c>
    </row>
    <row r="134" spans="2:7" ht="15.75" thickBot="1" x14ac:dyDescent="0.3">
      <c r="B134" s="35"/>
      <c r="C134" s="36"/>
      <c r="D134" s="45" t="s">
        <v>137</v>
      </c>
      <c r="E134" s="46"/>
      <c r="F134" s="47"/>
      <c r="G134" s="25">
        <v>65200444</v>
      </c>
    </row>
    <row r="135" spans="2:7" ht="15.75" customHeight="1" thickBot="1" x14ac:dyDescent="0.3">
      <c r="B135" s="35"/>
      <c r="C135" s="36"/>
      <c r="D135" s="45" t="s">
        <v>138</v>
      </c>
      <c r="E135" s="46"/>
      <c r="F135" s="47"/>
      <c r="G135" s="25">
        <v>60337596</v>
      </c>
    </row>
    <row r="136" spans="2:7" ht="15.75" thickBot="1" x14ac:dyDescent="0.3">
      <c r="B136" s="35"/>
      <c r="C136" s="36"/>
      <c r="D136" s="45" t="s">
        <v>139</v>
      </c>
      <c r="E136" s="46"/>
      <c r="F136" s="47"/>
      <c r="G136" s="26">
        <v>788607806</v>
      </c>
    </row>
    <row r="137" spans="2:7" s="16" customFormat="1" ht="15.75" customHeight="1" thickBot="1" x14ac:dyDescent="0.3">
      <c r="B137" s="35"/>
      <c r="C137" s="36"/>
      <c r="D137" s="66" t="s">
        <v>140</v>
      </c>
      <c r="E137" s="71"/>
      <c r="F137" s="67"/>
      <c r="G137" s="26"/>
    </row>
    <row r="138" spans="2:7" s="16" customFormat="1" ht="27.75" customHeight="1" thickBot="1" x14ac:dyDescent="0.3">
      <c r="B138" s="35"/>
      <c r="C138" s="36"/>
      <c r="D138" s="66" t="s">
        <v>141</v>
      </c>
      <c r="E138" s="71"/>
      <c r="F138" s="67"/>
      <c r="G138" s="26">
        <v>768173431</v>
      </c>
    </row>
    <row r="139" spans="2:7" ht="15.75" thickBot="1" x14ac:dyDescent="0.3">
      <c r="B139" s="35"/>
      <c r="C139" s="36"/>
      <c r="D139" s="45" t="s">
        <v>142</v>
      </c>
      <c r="E139" s="46"/>
      <c r="F139" s="47"/>
      <c r="G139" s="25">
        <v>286530536</v>
      </c>
    </row>
    <row r="140" spans="2:7" s="16" customFormat="1" ht="15.75" customHeight="1" thickBot="1" x14ac:dyDescent="0.3">
      <c r="B140" s="35"/>
      <c r="C140" s="36"/>
      <c r="D140" s="66" t="s">
        <v>143</v>
      </c>
      <c r="E140" s="71"/>
      <c r="F140" s="67"/>
      <c r="G140" s="26">
        <v>481642895</v>
      </c>
    </row>
    <row r="141" spans="2:7" ht="15.75" customHeight="1" thickBot="1" x14ac:dyDescent="0.3">
      <c r="B141" s="35"/>
      <c r="C141" s="36"/>
      <c r="D141" s="45" t="s">
        <v>144</v>
      </c>
      <c r="E141" s="46"/>
      <c r="F141" s="47"/>
      <c r="G141" s="25">
        <v>0</v>
      </c>
    </row>
    <row r="142" spans="2:7" ht="15.75" customHeight="1" thickBot="1" x14ac:dyDescent="0.3">
      <c r="B142" s="35"/>
      <c r="C142" s="36"/>
      <c r="D142" s="45" t="s">
        <v>145</v>
      </c>
      <c r="E142" s="46"/>
      <c r="F142" s="47"/>
      <c r="G142" s="25">
        <v>0</v>
      </c>
    </row>
    <row r="143" spans="2:7" s="16" customFormat="1" ht="15.75" thickBot="1" x14ac:dyDescent="0.3">
      <c r="B143" s="37"/>
      <c r="C143" s="38"/>
      <c r="D143" s="66" t="s">
        <v>146</v>
      </c>
      <c r="E143" s="71"/>
      <c r="F143" s="67"/>
      <c r="G143" s="26">
        <v>481642895</v>
      </c>
    </row>
    <row r="144" spans="2:7" ht="15.75" x14ac:dyDescent="0.25">
      <c r="B144" s="5"/>
    </row>
    <row r="145" spans="2:7" ht="15.75" x14ac:dyDescent="0.25">
      <c r="B145" s="6"/>
      <c r="C145" s="6"/>
    </row>
    <row r="146" spans="2:7" x14ac:dyDescent="0.25">
      <c r="B146" s="7"/>
      <c r="C146" s="7"/>
    </row>
    <row r="147" spans="2:7" ht="15.75" customHeight="1" x14ac:dyDescent="0.25">
      <c r="B147" s="89"/>
      <c r="C147" s="89"/>
      <c r="D147" s="89"/>
      <c r="E147" s="89"/>
      <c r="G147" s="24"/>
    </row>
    <row r="148" spans="2:7" ht="15.75" customHeight="1" x14ac:dyDescent="0.25">
      <c r="D148" s="8"/>
      <c r="G148" s="8"/>
    </row>
    <row r="149" spans="2:7" ht="15.75" customHeight="1" x14ac:dyDescent="0.25">
      <c r="B149" s="89"/>
      <c r="C149" s="89"/>
      <c r="D149" s="89"/>
      <c r="E149" s="89"/>
      <c r="G149" s="24"/>
    </row>
    <row r="150" spans="2:7" ht="15.75" customHeight="1" x14ac:dyDescent="0.25">
      <c r="D150" s="8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x14ac:dyDescent="0.25">
      <c r="B152" s="9"/>
    </row>
  </sheetData>
  <mergeCells count="154"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 xr:uid="{9196F67E-5E44-4850-9882-BA7D9108A6EE}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683D-8C62-454C-A695-8AD02B9E0926}">
  <dimension ref="A1:G156"/>
  <sheetViews>
    <sheetView topLeftCell="B1" zoomScale="130" zoomScaleNormal="130" workbookViewId="0">
      <selection sqref="A1:G2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 x14ac:dyDescent="0.25">
      <c r="A1" s="49" t="s">
        <v>157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7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7" ht="15.75" thickBot="1" x14ac:dyDescent="0.3">
      <c r="B18" s="35"/>
      <c r="C18" s="36"/>
      <c r="D18" s="60"/>
      <c r="E18" s="61" t="s">
        <v>22</v>
      </c>
      <c r="F18" s="62"/>
      <c r="G18" s="63"/>
    </row>
    <row r="19" spans="2:7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7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7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7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7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7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7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7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7" ht="15.75" thickBot="1" x14ac:dyDescent="0.3">
      <c r="B27" s="74"/>
      <c r="C27" s="75"/>
      <c r="D27" s="66" t="s">
        <v>32</v>
      </c>
      <c r="E27" s="67"/>
      <c r="F27" s="80"/>
      <c r="G27" s="81"/>
    </row>
    <row r="28" spans="2:7" ht="15.75" customHeight="1" thickBot="1" x14ac:dyDescent="0.3">
      <c r="B28" s="74"/>
      <c r="C28" s="75"/>
      <c r="D28" s="45" t="s">
        <v>33</v>
      </c>
      <c r="E28" s="47"/>
      <c r="F28" s="18"/>
      <c r="G28" s="11">
        <v>1558319960</v>
      </c>
    </row>
    <row r="29" spans="2:7" ht="15.75" thickBot="1" x14ac:dyDescent="0.3">
      <c r="B29" s="74"/>
      <c r="C29" s="75"/>
      <c r="D29" s="45" t="s">
        <v>34</v>
      </c>
      <c r="E29" s="47"/>
      <c r="F29" s="18"/>
      <c r="G29" s="11">
        <v>1510578445</v>
      </c>
    </row>
    <row r="30" spans="2:7" ht="15.75" customHeight="1" thickBot="1" x14ac:dyDescent="0.3">
      <c r="B30" s="74"/>
      <c r="C30" s="75"/>
      <c r="D30" s="45" t="s">
        <v>35</v>
      </c>
      <c r="E30" s="47"/>
      <c r="F30" s="18"/>
      <c r="G30" s="11">
        <v>6508984468</v>
      </c>
    </row>
    <row r="31" spans="2:7" ht="15.75" thickBot="1" x14ac:dyDescent="0.3">
      <c r="B31" s="74"/>
      <c r="C31" s="75"/>
      <c r="D31" s="45" t="s">
        <v>36</v>
      </c>
      <c r="E31" s="47"/>
      <c r="F31" s="18"/>
      <c r="G31" s="12"/>
    </row>
    <row r="32" spans="2:7" ht="15.75" thickBot="1" x14ac:dyDescent="0.3">
      <c r="B32" s="74"/>
      <c r="C32" s="75"/>
      <c r="D32" s="45" t="s">
        <v>159</v>
      </c>
      <c r="E32" s="47"/>
      <c r="F32" s="19">
        <v>2747024600</v>
      </c>
      <c r="G32" s="12"/>
    </row>
    <row r="33" spans="2:7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</row>
    <row r="34" spans="2:7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</row>
    <row r="35" spans="2:7" ht="24" customHeight="1" thickBot="1" x14ac:dyDescent="0.3">
      <c r="B35" s="74"/>
      <c r="C35" s="75"/>
      <c r="D35" s="45" t="s">
        <v>165</v>
      </c>
      <c r="E35" s="47"/>
      <c r="F35" s="19">
        <v>91821153</v>
      </c>
      <c r="G35" s="12"/>
    </row>
    <row r="36" spans="2:7" ht="15.75" customHeight="1" thickBot="1" x14ac:dyDescent="0.3">
      <c r="B36" s="74"/>
      <c r="C36" s="75"/>
      <c r="D36" s="45" t="s">
        <v>164</v>
      </c>
      <c r="E36" s="47"/>
      <c r="F36" s="18"/>
      <c r="G36" s="11">
        <v>2655203447</v>
      </c>
    </row>
    <row r="37" spans="2:7" ht="15.75" thickBot="1" x14ac:dyDescent="0.3">
      <c r="B37" s="74"/>
      <c r="C37" s="75"/>
      <c r="D37" s="45" t="s">
        <v>163</v>
      </c>
      <c r="E37" s="47"/>
      <c r="F37" s="19">
        <v>243952693</v>
      </c>
      <c r="G37" s="12"/>
    </row>
    <row r="38" spans="2:7" ht="15.75" thickBot="1" x14ac:dyDescent="0.3">
      <c r="B38" s="74"/>
      <c r="C38" s="75"/>
      <c r="D38" s="45" t="s">
        <v>162</v>
      </c>
      <c r="E38" s="47"/>
      <c r="F38" s="19">
        <v>25445</v>
      </c>
      <c r="G38" s="12"/>
    </row>
    <row r="39" spans="2:7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</row>
    <row r="40" spans="2:7" ht="15.75" thickBot="1" x14ac:dyDescent="0.3">
      <c r="B40" s="74"/>
      <c r="C40" s="75"/>
      <c r="D40" s="45" t="s">
        <v>161</v>
      </c>
      <c r="E40" s="47"/>
      <c r="F40" s="20"/>
      <c r="G40" s="11">
        <v>238895960</v>
      </c>
    </row>
    <row r="41" spans="2:7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</row>
    <row r="42" spans="2:7" ht="15.75" thickBot="1" x14ac:dyDescent="0.3">
      <c r="B42" s="74"/>
      <c r="C42" s="75"/>
      <c r="D42" s="45" t="s">
        <v>45</v>
      </c>
      <c r="E42" s="47"/>
      <c r="F42" s="20"/>
      <c r="G42" s="12"/>
    </row>
    <row r="43" spans="2:7" ht="15.75" thickBot="1" x14ac:dyDescent="0.3">
      <c r="B43" s="74"/>
      <c r="C43" s="75"/>
      <c r="D43" s="45" t="s">
        <v>166</v>
      </c>
      <c r="E43" s="47"/>
      <c r="F43" s="21">
        <v>48075884880</v>
      </c>
      <c r="G43" s="12"/>
    </row>
    <row r="44" spans="2:7" ht="32.25" customHeight="1" thickBot="1" x14ac:dyDescent="0.3">
      <c r="B44" s="74"/>
      <c r="C44" s="75"/>
      <c r="D44" s="45" t="s">
        <v>48</v>
      </c>
      <c r="E44" s="47"/>
      <c r="F44" s="19">
        <v>868812739</v>
      </c>
      <c r="G44" s="12"/>
    </row>
    <row r="45" spans="2:7" ht="15.75" customHeight="1" thickBot="1" x14ac:dyDescent="0.3">
      <c r="B45" s="74"/>
      <c r="C45" s="75"/>
      <c r="D45" s="45" t="s">
        <v>167</v>
      </c>
      <c r="E45" s="47"/>
      <c r="F45" s="20"/>
      <c r="G45" s="11">
        <v>47207072141</v>
      </c>
    </row>
    <row r="46" spans="2:7" ht="15.75" thickBot="1" x14ac:dyDescent="0.3">
      <c r="B46" s="74"/>
      <c r="C46" s="75"/>
      <c r="D46" s="45" t="s">
        <v>50</v>
      </c>
      <c r="E46" s="47"/>
      <c r="F46" s="20"/>
      <c r="G46" s="12"/>
    </row>
    <row r="47" spans="2:7" ht="26.25" customHeight="1" thickBot="1" x14ac:dyDescent="0.3">
      <c r="B47" s="74"/>
      <c r="C47" s="75"/>
      <c r="D47" s="45" t="s">
        <v>51</v>
      </c>
      <c r="E47" s="47"/>
      <c r="F47" s="20"/>
      <c r="G47" s="12"/>
    </row>
    <row r="48" spans="2:7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</row>
    <row r="49" spans="2:7" ht="15.75" customHeight="1" thickBot="1" x14ac:dyDescent="0.3">
      <c r="B49" s="74"/>
      <c r="C49" s="75"/>
      <c r="D49" s="45" t="s">
        <v>53</v>
      </c>
      <c r="E49" s="47"/>
      <c r="F49" s="20"/>
      <c r="G49" s="11">
        <v>47694399</v>
      </c>
    </row>
    <row r="50" spans="2:7" ht="15.75" thickBot="1" x14ac:dyDescent="0.3">
      <c r="B50" s="74"/>
      <c r="C50" s="75"/>
      <c r="D50" s="45" t="s">
        <v>54</v>
      </c>
      <c r="E50" s="47"/>
      <c r="F50" s="20"/>
      <c r="G50" s="11">
        <v>2048831835</v>
      </c>
    </row>
    <row r="51" spans="2:7" ht="15.75" customHeight="1" thickBot="1" x14ac:dyDescent="0.3">
      <c r="B51" s="74"/>
      <c r="C51" s="75"/>
      <c r="D51" s="45" t="s">
        <v>55</v>
      </c>
      <c r="E51" s="47"/>
      <c r="F51" s="20"/>
      <c r="G51" s="13">
        <v>1932964798</v>
      </c>
    </row>
    <row r="52" spans="2:7" ht="15.75" customHeight="1" thickBot="1" x14ac:dyDescent="0.3">
      <c r="B52" s="74"/>
      <c r="C52" s="75"/>
      <c r="D52" s="45" t="s">
        <v>56</v>
      </c>
      <c r="E52" s="47"/>
      <c r="F52" s="20"/>
      <c r="G52" s="12"/>
    </row>
    <row r="53" spans="2:7" ht="15.75" customHeight="1" thickBot="1" x14ac:dyDescent="0.3">
      <c r="B53" s="74"/>
      <c r="C53" s="75"/>
      <c r="D53" s="45" t="s">
        <v>57</v>
      </c>
      <c r="E53" s="47"/>
      <c r="F53" s="20"/>
      <c r="G53" s="12"/>
    </row>
    <row r="54" spans="2:7" ht="15.75" customHeight="1" thickBot="1" x14ac:dyDescent="0.3">
      <c r="B54" s="74"/>
      <c r="C54" s="75"/>
      <c r="D54" s="45" t="s">
        <v>169</v>
      </c>
      <c r="E54" s="47"/>
      <c r="F54" s="21">
        <v>273969710</v>
      </c>
      <c r="G54" s="12"/>
    </row>
    <row r="55" spans="2:7" ht="15.75" customHeight="1" thickBot="1" x14ac:dyDescent="0.3">
      <c r="B55" s="74"/>
      <c r="C55" s="75"/>
      <c r="D55" s="45" t="s">
        <v>168</v>
      </c>
      <c r="E55" s="47"/>
      <c r="F55" s="21">
        <v>47304183</v>
      </c>
      <c r="G55" s="12"/>
    </row>
    <row r="56" spans="2:7" ht="15.75" thickBot="1" x14ac:dyDescent="0.3">
      <c r="B56" s="74"/>
      <c r="C56" s="75"/>
      <c r="D56" s="64" t="s">
        <v>170</v>
      </c>
      <c r="E56" s="65"/>
      <c r="F56" s="19">
        <v>86119258</v>
      </c>
      <c r="G56" s="12"/>
    </row>
    <row r="57" spans="2:7" ht="15.75" customHeight="1" thickBot="1" x14ac:dyDescent="0.3">
      <c r="B57" s="74"/>
      <c r="C57" s="75"/>
      <c r="D57" s="64" t="s">
        <v>60</v>
      </c>
      <c r="E57" s="65"/>
      <c r="F57" s="20"/>
      <c r="G57" s="11">
        <v>235154635</v>
      </c>
    </row>
    <row r="58" spans="2:7" ht="15.75" thickBot="1" x14ac:dyDescent="0.3">
      <c r="B58" s="74"/>
      <c r="C58" s="75"/>
      <c r="D58" s="45" t="s">
        <v>61</v>
      </c>
      <c r="E58" s="47"/>
      <c r="F58" s="20"/>
      <c r="G58" s="11">
        <v>954869877</v>
      </c>
    </row>
    <row r="59" spans="2:7" ht="15.75" thickBot="1" x14ac:dyDescent="0.3">
      <c r="B59" s="74"/>
      <c r="C59" s="75"/>
      <c r="D59" s="66" t="s">
        <v>62</v>
      </c>
      <c r="E59" s="67"/>
      <c r="F59" s="20"/>
      <c r="G59" s="14">
        <v>64263771349</v>
      </c>
    </row>
    <row r="60" spans="2:7" ht="15.75" customHeight="1" thickBot="1" x14ac:dyDescent="0.3">
      <c r="B60" s="74"/>
      <c r="C60" s="75"/>
      <c r="D60" s="66" t="s">
        <v>63</v>
      </c>
      <c r="E60" s="67"/>
      <c r="F60" s="22"/>
      <c r="G60" s="15"/>
    </row>
    <row r="61" spans="2:7" ht="15.75" thickBot="1" x14ac:dyDescent="0.3">
      <c r="B61" s="74"/>
      <c r="C61" s="75"/>
      <c r="D61" s="66" t="s">
        <v>64</v>
      </c>
      <c r="E61" s="67"/>
      <c r="F61" s="22"/>
      <c r="G61" s="15"/>
    </row>
    <row r="62" spans="2:7" ht="15.75" customHeight="1" thickBot="1" x14ac:dyDescent="0.3">
      <c r="B62" s="74"/>
      <c r="C62" s="75"/>
      <c r="D62" s="45" t="s">
        <v>65</v>
      </c>
      <c r="E62" s="47"/>
      <c r="F62" s="20"/>
      <c r="G62" s="11">
        <v>7543943072</v>
      </c>
    </row>
    <row r="63" spans="2:7" ht="15.75" thickBot="1" x14ac:dyDescent="0.3">
      <c r="B63" s="74"/>
      <c r="C63" s="75"/>
      <c r="D63" s="45" t="s">
        <v>66</v>
      </c>
      <c r="E63" s="47"/>
      <c r="F63" s="20"/>
      <c r="G63" s="11">
        <v>0</v>
      </c>
    </row>
    <row r="64" spans="2:7" ht="15.75" thickBot="1" x14ac:dyDescent="0.3">
      <c r="B64" s="74"/>
      <c r="C64" s="75"/>
      <c r="D64" s="45" t="s">
        <v>67</v>
      </c>
      <c r="E64" s="47"/>
      <c r="F64" s="20"/>
      <c r="G64" s="11">
        <v>7339585776</v>
      </c>
    </row>
    <row r="65" spans="2:7" ht="15.75" thickBot="1" x14ac:dyDescent="0.3">
      <c r="B65" s="74"/>
      <c r="C65" s="75"/>
      <c r="D65" s="45" t="s">
        <v>171</v>
      </c>
      <c r="E65" s="47"/>
      <c r="F65" s="20"/>
      <c r="G65" s="11">
        <v>809040</v>
      </c>
    </row>
    <row r="66" spans="2:7" ht="15.75" customHeight="1" thickBot="1" x14ac:dyDescent="0.3">
      <c r="B66" s="74"/>
      <c r="C66" s="75"/>
      <c r="D66" s="45" t="s">
        <v>172</v>
      </c>
      <c r="E66" s="47"/>
      <c r="F66" s="20"/>
      <c r="G66" s="11">
        <v>4878004504</v>
      </c>
    </row>
    <row r="67" spans="2:7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</row>
    <row r="68" spans="2:7" ht="15.75" customHeight="1" thickBot="1" x14ac:dyDescent="0.3">
      <c r="B68" s="74"/>
      <c r="C68" s="75"/>
      <c r="D68" s="45" t="s">
        <v>71</v>
      </c>
      <c r="E68" s="47"/>
      <c r="F68" s="20"/>
      <c r="G68" s="11">
        <v>31319508990</v>
      </c>
    </row>
    <row r="69" spans="2:7" ht="15.75" customHeight="1" thickBot="1" x14ac:dyDescent="0.3">
      <c r="B69" s="74"/>
      <c r="C69" s="75"/>
      <c r="D69" s="45" t="s">
        <v>72</v>
      </c>
      <c r="E69" s="47"/>
      <c r="F69" s="20"/>
      <c r="G69" s="11">
        <v>832420701</v>
      </c>
    </row>
    <row r="70" spans="2:7" ht="15.75" customHeight="1" thickBot="1" x14ac:dyDescent="0.3">
      <c r="B70" s="74"/>
      <c r="C70" s="75"/>
      <c r="D70" s="45" t="s">
        <v>73</v>
      </c>
      <c r="E70" s="47"/>
      <c r="F70" s="20"/>
      <c r="G70" s="11">
        <v>651627628</v>
      </c>
    </row>
    <row r="71" spans="2:7" ht="15.75" thickBot="1" x14ac:dyDescent="0.3">
      <c r="B71" s="74"/>
      <c r="C71" s="75"/>
      <c r="D71" s="45" t="s">
        <v>74</v>
      </c>
      <c r="E71" s="47"/>
      <c r="F71" s="20"/>
      <c r="G71" s="11">
        <v>450744389</v>
      </c>
    </row>
    <row r="72" spans="2:7" ht="15.75" thickBot="1" x14ac:dyDescent="0.3">
      <c r="B72" s="74"/>
      <c r="C72" s="75"/>
      <c r="D72" s="66" t="s">
        <v>75</v>
      </c>
      <c r="E72" s="67"/>
      <c r="F72" s="20"/>
      <c r="G72" s="14">
        <v>56435650156</v>
      </c>
    </row>
    <row r="73" spans="2:7" ht="15.75" thickBot="1" x14ac:dyDescent="0.3">
      <c r="B73" s="74"/>
      <c r="C73" s="75"/>
      <c r="D73" s="66" t="s">
        <v>76</v>
      </c>
      <c r="E73" s="67"/>
      <c r="F73" s="20"/>
      <c r="G73" s="12"/>
    </row>
    <row r="74" spans="2:7" ht="15.75" thickBot="1" x14ac:dyDescent="0.3">
      <c r="B74" s="74"/>
      <c r="C74" s="75"/>
      <c r="D74" s="45" t="s">
        <v>77</v>
      </c>
      <c r="E74" s="47"/>
      <c r="F74" s="20"/>
      <c r="G74" s="12"/>
    </row>
    <row r="75" spans="2:7" ht="15.75" thickBot="1" x14ac:dyDescent="0.3">
      <c r="B75" s="74"/>
      <c r="C75" s="75"/>
      <c r="D75" s="45" t="s">
        <v>78</v>
      </c>
      <c r="E75" s="47"/>
      <c r="F75" s="20"/>
      <c r="G75" s="11">
        <v>4627483904</v>
      </c>
    </row>
    <row r="76" spans="2:7" ht="15.75" thickBot="1" x14ac:dyDescent="0.3">
      <c r="B76" s="74"/>
      <c r="C76" s="75"/>
      <c r="D76" s="45" t="s">
        <v>79</v>
      </c>
      <c r="E76" s="47"/>
      <c r="F76" s="20"/>
      <c r="G76" s="11">
        <v>7030000</v>
      </c>
    </row>
    <row r="77" spans="2:7" ht="15.75" thickBot="1" x14ac:dyDescent="0.3">
      <c r="B77" s="74"/>
      <c r="C77" s="75"/>
      <c r="D77" s="45" t="s">
        <v>80</v>
      </c>
      <c r="E77" s="47"/>
      <c r="F77" s="20"/>
      <c r="G77" s="11">
        <v>696121</v>
      </c>
    </row>
    <row r="78" spans="2:7" ht="15.75" thickBot="1" x14ac:dyDescent="0.3">
      <c r="B78" s="74"/>
      <c r="C78" s="75"/>
      <c r="D78" s="45" t="s">
        <v>81</v>
      </c>
      <c r="E78" s="47"/>
      <c r="F78" s="20"/>
      <c r="G78" s="12"/>
    </row>
    <row r="79" spans="2:7" ht="15.75" thickBot="1" x14ac:dyDescent="0.3">
      <c r="B79" s="74"/>
      <c r="C79" s="75"/>
      <c r="D79" s="45" t="s">
        <v>82</v>
      </c>
      <c r="E79" s="47"/>
      <c r="F79" s="20"/>
      <c r="G79" s="11">
        <v>1644902518</v>
      </c>
    </row>
    <row r="80" spans="2:7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</row>
    <row r="81" spans="2:7" ht="15.75" thickBot="1" x14ac:dyDescent="0.3">
      <c r="B81" s="74"/>
      <c r="C81" s="75"/>
      <c r="D81" s="45" t="s">
        <v>84</v>
      </c>
      <c r="E81" s="47"/>
      <c r="F81" s="20"/>
      <c r="G81" s="11">
        <v>0</v>
      </c>
    </row>
    <row r="82" spans="2:7" ht="15.75" thickBot="1" x14ac:dyDescent="0.3">
      <c r="B82" s="74"/>
      <c r="C82" s="75"/>
      <c r="D82" s="45" t="s">
        <v>85</v>
      </c>
      <c r="E82" s="47"/>
      <c r="F82" s="20"/>
      <c r="G82" s="11">
        <v>15332760</v>
      </c>
    </row>
    <row r="83" spans="2:7" ht="15.75" thickBot="1" x14ac:dyDescent="0.3">
      <c r="B83" s="74"/>
      <c r="C83" s="75"/>
      <c r="D83" s="45" t="s">
        <v>86</v>
      </c>
      <c r="E83" s="47"/>
      <c r="F83" s="20"/>
      <c r="G83" s="11">
        <v>1532675890</v>
      </c>
    </row>
    <row r="84" spans="2:7" ht="15.75" thickBot="1" x14ac:dyDescent="0.3">
      <c r="B84" s="74"/>
      <c r="C84" s="75"/>
      <c r="D84" s="66" t="s">
        <v>87</v>
      </c>
      <c r="E84" s="67"/>
      <c r="F84" s="23"/>
      <c r="G84" s="11">
        <v>7828121193</v>
      </c>
    </row>
    <row r="85" spans="2:7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64263771349</v>
      </c>
    </row>
    <row r="86" spans="2:7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</row>
    <row r="87" spans="2:7" ht="15.75" thickBot="1" x14ac:dyDescent="0.3">
      <c r="B87" s="35"/>
      <c r="C87" s="36"/>
      <c r="D87" s="68" t="s">
        <v>30</v>
      </c>
      <c r="E87" s="69"/>
      <c r="F87" s="70"/>
      <c r="G87" s="17" t="s">
        <v>31</v>
      </c>
    </row>
    <row r="88" spans="2:7" s="16" customFormat="1" ht="15.75" thickBot="1" x14ac:dyDescent="0.3">
      <c r="B88" s="35"/>
      <c r="C88" s="36"/>
      <c r="D88" s="66" t="s">
        <v>89</v>
      </c>
      <c r="E88" s="71"/>
      <c r="F88" s="67"/>
      <c r="G88" s="10"/>
    </row>
    <row r="89" spans="2:7" ht="15.75" customHeight="1" thickBot="1" x14ac:dyDescent="0.3">
      <c r="B89" s="35"/>
      <c r="C89" s="36"/>
      <c r="D89" s="45" t="s">
        <v>90</v>
      </c>
      <c r="E89" s="46"/>
      <c r="F89" s="47"/>
      <c r="G89" s="25">
        <v>35844465</v>
      </c>
    </row>
    <row r="90" spans="2:7" ht="15.75" customHeight="1" thickBot="1" x14ac:dyDescent="0.3">
      <c r="B90" s="35"/>
      <c r="C90" s="36"/>
      <c r="D90" s="45" t="s">
        <v>91</v>
      </c>
      <c r="E90" s="46"/>
      <c r="F90" s="47"/>
      <c r="G90" s="25">
        <v>268881890</v>
      </c>
    </row>
    <row r="91" spans="2:7" ht="15.75" customHeight="1" thickBot="1" x14ac:dyDescent="0.3">
      <c r="B91" s="35"/>
      <c r="C91" s="36"/>
      <c r="D91" s="45" t="s">
        <v>92</v>
      </c>
      <c r="E91" s="46"/>
      <c r="F91" s="47"/>
      <c r="G91" s="25">
        <v>0</v>
      </c>
    </row>
    <row r="92" spans="2:7" ht="27" customHeight="1" thickBot="1" x14ac:dyDescent="0.3">
      <c r="B92" s="35"/>
      <c r="C92" s="36"/>
      <c r="D92" s="45" t="s">
        <v>156</v>
      </c>
      <c r="E92" s="46"/>
      <c r="F92" s="47"/>
      <c r="G92" s="25">
        <v>1289908</v>
      </c>
    </row>
    <row r="93" spans="2:7" ht="15.75" customHeight="1" thickBot="1" x14ac:dyDescent="0.3">
      <c r="B93" s="35"/>
      <c r="C93" s="36"/>
      <c r="D93" s="45" t="s">
        <v>94</v>
      </c>
      <c r="E93" s="46"/>
      <c r="F93" s="47"/>
      <c r="G93" s="25">
        <v>269037836</v>
      </c>
    </row>
    <row r="94" spans="2:7" ht="15.75" customHeight="1" thickBot="1" x14ac:dyDescent="0.3">
      <c r="B94" s="35"/>
      <c r="C94" s="36"/>
      <c r="D94" s="45" t="s">
        <v>95</v>
      </c>
      <c r="E94" s="46"/>
      <c r="F94" s="47"/>
      <c r="G94" s="25">
        <v>0</v>
      </c>
    </row>
    <row r="95" spans="2:7" ht="29.25" customHeight="1" thickBot="1" x14ac:dyDescent="0.3">
      <c r="B95" s="35"/>
      <c r="C95" s="36"/>
      <c r="D95" s="45" t="s">
        <v>96</v>
      </c>
      <c r="E95" s="46"/>
      <c r="F95" s="47"/>
      <c r="G95" s="25">
        <v>0</v>
      </c>
    </row>
    <row r="96" spans="2:7" ht="15.75" customHeight="1" thickBot="1" x14ac:dyDescent="0.3">
      <c r="B96" s="35"/>
      <c r="C96" s="36"/>
      <c r="D96" s="45" t="s">
        <v>97</v>
      </c>
      <c r="E96" s="46"/>
      <c r="F96" s="47"/>
      <c r="G96" s="25">
        <v>4591911242</v>
      </c>
    </row>
    <row r="97" spans="2:7" ht="27" customHeight="1" thickBot="1" x14ac:dyDescent="0.3">
      <c r="B97" s="35"/>
      <c r="C97" s="36"/>
      <c r="D97" s="45" t="s">
        <v>98</v>
      </c>
      <c r="E97" s="46"/>
      <c r="F97" s="47"/>
      <c r="G97" s="25">
        <v>0</v>
      </c>
    </row>
    <row r="98" spans="2:7" ht="15.75" thickBot="1" x14ac:dyDescent="0.3">
      <c r="B98" s="35"/>
      <c r="C98" s="36"/>
      <c r="D98" s="45" t="s">
        <v>99</v>
      </c>
      <c r="E98" s="46"/>
      <c r="F98" s="47"/>
      <c r="G98" s="25">
        <v>218264480</v>
      </c>
    </row>
    <row r="99" spans="2:7" ht="15.75" thickBot="1" x14ac:dyDescent="0.3">
      <c r="B99" s="35"/>
      <c r="C99" s="36"/>
      <c r="D99" s="66" t="s">
        <v>100</v>
      </c>
      <c r="E99" s="71"/>
      <c r="F99" s="67"/>
      <c r="G99" s="26">
        <v>5385229821</v>
      </c>
    </row>
    <row r="100" spans="2:7" s="16" customFormat="1" ht="15.75" thickBot="1" x14ac:dyDescent="0.3">
      <c r="B100" s="35"/>
      <c r="C100" s="36"/>
      <c r="D100" s="66" t="s">
        <v>101</v>
      </c>
      <c r="E100" s="71"/>
      <c r="F100" s="67"/>
      <c r="G100" s="26"/>
    </row>
    <row r="101" spans="2:7" ht="15.75" customHeight="1" thickBot="1" x14ac:dyDescent="0.3">
      <c r="B101" s="35"/>
      <c r="C101" s="36"/>
      <c r="D101" s="45" t="s">
        <v>102</v>
      </c>
      <c r="E101" s="46"/>
      <c r="F101" s="47"/>
      <c r="G101" s="25">
        <v>6423638</v>
      </c>
    </row>
    <row r="102" spans="2:7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</row>
    <row r="103" spans="2:7" ht="15.75" customHeight="1" thickBot="1" x14ac:dyDescent="0.3">
      <c r="B103" s="35"/>
      <c r="C103" s="36"/>
      <c r="D103" s="45" t="s">
        <v>104</v>
      </c>
      <c r="E103" s="46"/>
      <c r="F103" s="47"/>
      <c r="G103" s="25">
        <v>783151094</v>
      </c>
    </row>
    <row r="104" spans="2:7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</row>
    <row r="105" spans="2:7" ht="15.75" customHeight="1" thickBot="1" x14ac:dyDescent="0.3">
      <c r="B105" s="35"/>
      <c r="C105" s="36"/>
      <c r="D105" s="45" t="s">
        <v>106</v>
      </c>
      <c r="E105" s="46"/>
      <c r="F105" s="47"/>
      <c r="G105" s="25">
        <v>114525305</v>
      </c>
    </row>
    <row r="106" spans="2:7" ht="15.75" customHeight="1" thickBot="1" x14ac:dyDescent="0.3">
      <c r="B106" s="35"/>
      <c r="C106" s="36"/>
      <c r="D106" s="45" t="s">
        <v>107</v>
      </c>
      <c r="E106" s="46"/>
      <c r="F106" s="47"/>
      <c r="G106" s="25">
        <v>904100037</v>
      </c>
    </row>
    <row r="107" spans="2:7" ht="15.75" customHeight="1" thickBot="1" x14ac:dyDescent="0.3">
      <c r="B107" s="35"/>
      <c r="C107" s="36"/>
      <c r="D107" s="45" t="s">
        <v>108</v>
      </c>
      <c r="E107" s="46"/>
      <c r="F107" s="47"/>
      <c r="G107" s="25">
        <v>1446893800</v>
      </c>
    </row>
    <row r="108" spans="2:7" ht="15.75" thickBot="1" x14ac:dyDescent="0.3">
      <c r="B108" s="35"/>
      <c r="C108" s="36"/>
      <c r="D108" s="45" t="s">
        <v>109</v>
      </c>
      <c r="E108" s="46"/>
      <c r="F108" s="47"/>
      <c r="G108" s="25">
        <v>1443836</v>
      </c>
    </row>
    <row r="109" spans="2:7" ht="15.75" thickBot="1" x14ac:dyDescent="0.3">
      <c r="B109" s="35"/>
      <c r="C109" s="36"/>
      <c r="D109" s="45" t="s">
        <v>110</v>
      </c>
      <c r="E109" s="46"/>
      <c r="F109" s="47"/>
      <c r="G109" s="25">
        <v>437549437</v>
      </c>
    </row>
    <row r="110" spans="2:7" ht="15.75" customHeight="1" thickBot="1" x14ac:dyDescent="0.3">
      <c r="B110" s="35"/>
      <c r="C110" s="36"/>
      <c r="D110" s="45" t="s">
        <v>155</v>
      </c>
      <c r="E110" s="46"/>
      <c r="F110" s="47"/>
      <c r="G110" s="25">
        <v>1885887073</v>
      </c>
    </row>
    <row r="111" spans="2:7" ht="15.75" thickBot="1" x14ac:dyDescent="0.3">
      <c r="B111" s="35"/>
      <c r="C111" s="36"/>
      <c r="D111" s="45" t="s">
        <v>112</v>
      </c>
      <c r="E111" s="46"/>
      <c r="F111" s="47"/>
      <c r="G111" s="26">
        <v>2789987110</v>
      </c>
    </row>
    <row r="112" spans="2:7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2595242711</v>
      </c>
    </row>
    <row r="113" spans="2:7" ht="16.5" customHeight="1" thickBot="1" x14ac:dyDescent="0.3">
      <c r="B113" s="35"/>
      <c r="C113" s="36"/>
      <c r="D113" s="64" t="s">
        <v>174</v>
      </c>
      <c r="E113" s="85"/>
      <c r="F113" s="65"/>
      <c r="G113" s="25">
        <v>2008948377</v>
      </c>
    </row>
    <row r="114" spans="2:7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</row>
    <row r="115" spans="2:7" ht="16.5" customHeight="1" thickBot="1" x14ac:dyDescent="0.3">
      <c r="B115" s="35"/>
      <c r="C115" s="36"/>
      <c r="D115" s="90" t="s">
        <v>176</v>
      </c>
      <c r="E115" s="91"/>
      <c r="F115" s="92"/>
      <c r="G115" s="25">
        <v>1874998</v>
      </c>
    </row>
    <row r="116" spans="2:7" ht="15.75" thickBot="1" x14ac:dyDescent="0.3">
      <c r="B116" s="35"/>
      <c r="C116" s="36"/>
      <c r="D116" s="86" t="s">
        <v>177</v>
      </c>
      <c r="E116" s="87"/>
      <c r="F116" s="88"/>
      <c r="G116" s="25">
        <v>456006888</v>
      </c>
    </row>
    <row r="117" spans="2:7" s="16" customFormat="1" ht="15.75" thickBot="1" x14ac:dyDescent="0.3">
      <c r="B117" s="35"/>
      <c r="C117" s="36"/>
      <c r="D117" s="66" t="s">
        <v>116</v>
      </c>
      <c r="E117" s="71"/>
      <c r="F117" s="67"/>
      <c r="G117" s="26"/>
    </row>
    <row r="118" spans="2:7" ht="15.75" customHeight="1" thickBot="1" x14ac:dyDescent="0.3">
      <c r="B118" s="35"/>
      <c r="C118" s="36"/>
      <c r="D118" s="45" t="s">
        <v>117</v>
      </c>
      <c r="E118" s="46"/>
      <c r="F118" s="47"/>
      <c r="G118" s="25">
        <v>474409860</v>
      </c>
    </row>
    <row r="119" spans="2:7" ht="15.75" thickBot="1" x14ac:dyDescent="0.3">
      <c r="B119" s="35"/>
      <c r="C119" s="36"/>
      <c r="D119" s="45" t="s">
        <v>118</v>
      </c>
      <c r="E119" s="46"/>
      <c r="F119" s="47"/>
      <c r="G119" s="25">
        <v>1042504795</v>
      </c>
    </row>
    <row r="120" spans="2:7" ht="15.75" customHeight="1" thickBot="1" x14ac:dyDescent="0.3">
      <c r="B120" s="35"/>
      <c r="C120" s="36"/>
      <c r="D120" s="45" t="s">
        <v>119</v>
      </c>
      <c r="E120" s="46"/>
      <c r="F120" s="47"/>
      <c r="G120" s="25">
        <v>0</v>
      </c>
    </row>
    <row r="121" spans="2:7" ht="15.75" customHeight="1" thickBot="1" x14ac:dyDescent="0.3">
      <c r="B121" s="35"/>
      <c r="C121" s="36"/>
      <c r="D121" s="45" t="s">
        <v>120</v>
      </c>
      <c r="E121" s="46"/>
      <c r="F121" s="47"/>
      <c r="G121" s="25">
        <v>23609691</v>
      </c>
    </row>
    <row r="122" spans="2:7" ht="15.75" thickBot="1" x14ac:dyDescent="0.3">
      <c r="B122" s="35"/>
      <c r="C122" s="36"/>
      <c r="D122" s="45" t="s">
        <v>121</v>
      </c>
      <c r="E122" s="46"/>
      <c r="F122" s="47"/>
      <c r="G122" s="25">
        <v>1355245755</v>
      </c>
    </row>
    <row r="123" spans="2:7" ht="15.75" thickBot="1" x14ac:dyDescent="0.3">
      <c r="B123" s="35"/>
      <c r="C123" s="36"/>
      <c r="D123" s="45" t="s">
        <v>122</v>
      </c>
      <c r="E123" s="46"/>
      <c r="F123" s="47"/>
      <c r="G123" s="26">
        <v>2895770101</v>
      </c>
    </row>
    <row r="124" spans="2:7" s="16" customFormat="1" ht="15.75" thickBot="1" x14ac:dyDescent="0.3">
      <c r="B124" s="35"/>
      <c r="C124" s="36"/>
      <c r="D124" s="66" t="s">
        <v>123</v>
      </c>
      <c r="E124" s="71"/>
      <c r="F124" s="67"/>
      <c r="G124" s="26"/>
    </row>
    <row r="125" spans="2:7" ht="15.75" customHeight="1" thickBot="1" x14ac:dyDescent="0.3">
      <c r="B125" s="35"/>
      <c r="C125" s="36"/>
      <c r="D125" s="45" t="s">
        <v>124</v>
      </c>
      <c r="E125" s="46"/>
      <c r="F125" s="47"/>
      <c r="G125" s="25">
        <v>207700975</v>
      </c>
    </row>
    <row r="126" spans="2:7" ht="15.75" customHeight="1" thickBot="1" x14ac:dyDescent="0.3">
      <c r="B126" s="35"/>
      <c r="C126" s="36"/>
      <c r="D126" s="45" t="s">
        <v>125</v>
      </c>
      <c r="E126" s="46"/>
      <c r="F126" s="47"/>
      <c r="G126" s="25">
        <v>699232326</v>
      </c>
    </row>
    <row r="127" spans="2:7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</row>
    <row r="128" spans="2:7" ht="15.75" thickBot="1" x14ac:dyDescent="0.3">
      <c r="B128" s="35"/>
      <c r="C128" s="36"/>
      <c r="D128" s="45" t="s">
        <v>127</v>
      </c>
      <c r="E128" s="46"/>
      <c r="F128" s="47"/>
      <c r="G128" s="25">
        <v>0</v>
      </c>
    </row>
    <row r="129" spans="2:7" ht="15.75" thickBot="1" x14ac:dyDescent="0.3">
      <c r="B129" s="35"/>
      <c r="C129" s="36"/>
      <c r="D129" s="45" t="s">
        <v>128</v>
      </c>
      <c r="E129" s="46"/>
      <c r="F129" s="47"/>
      <c r="G129" s="25">
        <v>54553149</v>
      </c>
    </row>
    <row r="130" spans="2:7" ht="15.75" thickBot="1" x14ac:dyDescent="0.3">
      <c r="B130" s="35"/>
      <c r="C130" s="36"/>
      <c r="D130" s="45" t="s">
        <v>129</v>
      </c>
      <c r="E130" s="46"/>
      <c r="F130" s="47"/>
      <c r="G130" s="26">
        <v>961486450</v>
      </c>
    </row>
    <row r="131" spans="2:7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2062696099</v>
      </c>
    </row>
    <row r="132" spans="2:7" s="16" customFormat="1" ht="15.75" thickBot="1" x14ac:dyDescent="0.3">
      <c r="B132" s="35"/>
      <c r="C132" s="36"/>
      <c r="D132" s="66" t="s">
        <v>131</v>
      </c>
      <c r="E132" s="71"/>
      <c r="F132" s="67"/>
      <c r="G132" s="26"/>
    </row>
    <row r="133" spans="2:7" ht="15.75" customHeight="1" thickBot="1" x14ac:dyDescent="0.3">
      <c r="B133" s="35"/>
      <c r="C133" s="36"/>
      <c r="D133" s="45" t="s">
        <v>132</v>
      </c>
      <c r="E133" s="46"/>
      <c r="F133" s="47"/>
      <c r="G133" s="25">
        <v>811430648</v>
      </c>
    </row>
    <row r="134" spans="2:7" ht="15.75" customHeight="1" thickBot="1" x14ac:dyDescent="0.3">
      <c r="B134" s="35"/>
      <c r="C134" s="36"/>
      <c r="D134" s="45" t="s">
        <v>133</v>
      </c>
      <c r="E134" s="46"/>
      <c r="F134" s="47"/>
      <c r="G134" s="25">
        <v>84194959</v>
      </c>
    </row>
    <row r="135" spans="2:7" ht="15.75" customHeight="1" thickBot="1" x14ac:dyDescent="0.3">
      <c r="B135" s="35"/>
      <c r="C135" s="36"/>
      <c r="D135" s="45" t="s">
        <v>134</v>
      </c>
      <c r="E135" s="46"/>
      <c r="F135" s="47"/>
      <c r="G135" s="25">
        <v>13119982</v>
      </c>
    </row>
    <row r="136" spans="2:7" ht="15.75" thickBot="1" x14ac:dyDescent="0.3">
      <c r="B136" s="35"/>
      <c r="C136" s="36"/>
      <c r="D136" s="45" t="s">
        <v>135</v>
      </c>
      <c r="E136" s="46"/>
      <c r="F136" s="47"/>
      <c r="G136" s="25">
        <v>38506004</v>
      </c>
    </row>
    <row r="137" spans="2:7" ht="15.75" thickBot="1" x14ac:dyDescent="0.3">
      <c r="B137" s="35"/>
      <c r="C137" s="36"/>
      <c r="D137" s="45" t="s">
        <v>136</v>
      </c>
      <c r="E137" s="46"/>
      <c r="F137" s="47"/>
      <c r="G137" s="25">
        <v>115193184</v>
      </c>
    </row>
    <row r="138" spans="2:7" ht="15.75" thickBot="1" x14ac:dyDescent="0.3">
      <c r="B138" s="35"/>
      <c r="C138" s="36"/>
      <c r="D138" s="45" t="s">
        <v>137</v>
      </c>
      <c r="E138" s="46"/>
      <c r="F138" s="47"/>
      <c r="G138" s="25">
        <v>88348887</v>
      </c>
    </row>
    <row r="139" spans="2:7" ht="15.75" customHeight="1" thickBot="1" x14ac:dyDescent="0.3">
      <c r="B139" s="35"/>
      <c r="C139" s="36"/>
      <c r="D139" s="45" t="s">
        <v>138</v>
      </c>
      <c r="E139" s="46"/>
      <c r="F139" s="47"/>
      <c r="G139" s="25">
        <v>90137566</v>
      </c>
    </row>
    <row r="140" spans="2:7" ht="15.75" thickBot="1" x14ac:dyDescent="0.3">
      <c r="B140" s="35"/>
      <c r="C140" s="36"/>
      <c r="D140" s="45" t="s">
        <v>139</v>
      </c>
      <c r="E140" s="46"/>
      <c r="F140" s="47"/>
      <c r="G140" s="26">
        <v>1240931230</v>
      </c>
    </row>
    <row r="141" spans="2:7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</row>
    <row r="142" spans="2:7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821764869</v>
      </c>
    </row>
    <row r="143" spans="2:7" ht="15.75" thickBot="1" x14ac:dyDescent="0.3">
      <c r="B143" s="35"/>
      <c r="C143" s="36"/>
      <c r="D143" s="45" t="s">
        <v>142</v>
      </c>
      <c r="E143" s="46"/>
      <c r="F143" s="47"/>
      <c r="G143" s="25">
        <v>232827820</v>
      </c>
    </row>
    <row r="144" spans="2:7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588937049</v>
      </c>
    </row>
    <row r="145" spans="2:7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</row>
    <row r="146" spans="2:7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</row>
    <row r="147" spans="2:7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588937049</v>
      </c>
    </row>
    <row r="148" spans="2:7" ht="15.75" x14ac:dyDescent="0.25">
      <c r="B148" s="5"/>
    </row>
    <row r="149" spans="2:7" ht="15.75" x14ac:dyDescent="0.25">
      <c r="B149" s="6"/>
      <c r="C149" s="6"/>
    </row>
    <row r="150" spans="2:7" x14ac:dyDescent="0.25">
      <c r="B150" s="7"/>
      <c r="C150" s="7"/>
    </row>
    <row r="151" spans="2:7" ht="15.75" customHeight="1" x14ac:dyDescent="0.25">
      <c r="B151" s="89"/>
      <c r="C151" s="89"/>
      <c r="D151" s="89"/>
      <c r="E151" s="89"/>
      <c r="G151" s="24"/>
    </row>
    <row r="152" spans="2:7" ht="15.75" customHeight="1" x14ac:dyDescent="0.25">
      <c r="D152" s="8"/>
      <c r="G152" s="8"/>
    </row>
    <row r="153" spans="2:7" ht="15.75" customHeight="1" x14ac:dyDescent="0.25">
      <c r="B153" s="89"/>
      <c r="C153" s="89"/>
      <c r="D153" s="89"/>
      <c r="E153" s="89"/>
      <c r="G153" s="24"/>
    </row>
    <row r="154" spans="2:7" ht="15.75" customHeight="1" x14ac:dyDescent="0.25">
      <c r="D154" s="8"/>
    </row>
    <row r="155" spans="2:7" ht="15.75" customHeight="1" x14ac:dyDescent="0.25">
      <c r="B155" s="89"/>
      <c r="C155" s="89"/>
      <c r="D155" s="89"/>
      <c r="E155" s="89"/>
      <c r="G155" s="24"/>
    </row>
    <row r="156" spans="2:7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</mergeCells>
  <hyperlinks>
    <hyperlink ref="E11" r:id="rId1" xr:uid="{EDDA4940-DAC4-41E3-9095-EE162867A83B}"/>
  </hyperlinks>
  <pageMargins left="0" right="0" top="0" bottom="0" header="0" footer="0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8633-41A7-4D2E-BC83-133CD98F2473}">
  <dimension ref="A1:I156"/>
  <sheetViews>
    <sheetView zoomScale="130" zoomScaleNormal="130" workbookViewId="0">
      <selection activeCell="H88" sqref="H88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179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150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v>1133499880</v>
      </c>
      <c r="H28" s="31">
        <v>260008729</v>
      </c>
      <c r="I28" s="31">
        <v>873491151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v>1102018899</v>
      </c>
      <c r="H29" s="31">
        <v>852693884</v>
      </c>
      <c r="I29" s="31">
        <v>249325015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v>6098003902</v>
      </c>
      <c r="H30" s="31">
        <v>595641335</v>
      </c>
      <c r="I30" s="31">
        <v>5502362567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v>2280102100</v>
      </c>
      <c r="G32" s="12"/>
      <c r="H32" s="31">
        <v>2165770000</v>
      </c>
      <c r="I32" s="31">
        <v>114332100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v>70619000</v>
      </c>
      <c r="G35" s="12"/>
      <c r="H35" s="31">
        <v>65994174</v>
      </c>
      <c r="I35" s="31">
        <v>4624826</v>
      </c>
    </row>
    <row r="36" spans="2:9" ht="15.75" customHeight="1" thickBot="1" x14ac:dyDescent="0.3">
      <c r="B36" s="74"/>
      <c r="C36" s="75"/>
      <c r="D36" s="45" t="s">
        <v>164</v>
      </c>
      <c r="E36" s="47"/>
      <c r="F36" s="18"/>
      <c r="G36" s="11">
        <v>2209483100</v>
      </c>
      <c r="H36" s="31">
        <v>2099775826</v>
      </c>
      <c r="I36" s="31">
        <v>109707274</v>
      </c>
    </row>
    <row r="37" spans="2:9" ht="15.75" thickBot="1" x14ac:dyDescent="0.3">
      <c r="B37" s="74"/>
      <c r="C37" s="75"/>
      <c r="D37" s="45" t="s">
        <v>163</v>
      </c>
      <c r="E37" s="47"/>
      <c r="F37" s="19">
        <v>267308327</v>
      </c>
      <c r="G37" s="12"/>
      <c r="H37" s="31">
        <v>264375983</v>
      </c>
      <c r="I37" s="31">
        <v>2932344</v>
      </c>
    </row>
    <row r="38" spans="2:9" ht="15.75" thickBot="1" x14ac:dyDescent="0.3">
      <c r="B38" s="74"/>
      <c r="C38" s="75"/>
      <c r="D38" s="45" t="s">
        <v>162</v>
      </c>
      <c r="E38" s="47"/>
      <c r="F38" s="19">
        <v>17212</v>
      </c>
      <c r="G38" s="12"/>
      <c r="H38" s="31">
        <v>17212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v>5082178</v>
      </c>
      <c r="G39" s="12"/>
      <c r="H39" s="31">
        <v>5082178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v>262243361</v>
      </c>
      <c r="H40" s="31">
        <v>259311017</v>
      </c>
      <c r="I40" s="31">
        <v>2932344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21">
        <v>52814733456</v>
      </c>
      <c r="G43" s="12"/>
      <c r="H43" s="31">
        <v>18024834660</v>
      </c>
      <c r="I43" s="31">
        <v>34789898796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v>968972074</v>
      </c>
      <c r="G44" s="12"/>
      <c r="H44" s="31">
        <v>360742926</v>
      </c>
      <c r="I44" s="31">
        <v>608229148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v>51845761382</v>
      </c>
      <c r="H45" s="31">
        <v>17664091734</v>
      </c>
      <c r="I45" s="31">
        <v>34181669648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v>59126749</v>
      </c>
      <c r="H49" s="31">
        <v>0</v>
      </c>
      <c r="I49" s="31">
        <v>59126749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v>2341811003</v>
      </c>
      <c r="H50" s="31">
        <v>2341811003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3">
        <v>2228872028</v>
      </c>
      <c r="H51" s="31">
        <v>883565406</v>
      </c>
      <c r="I51" s="31">
        <v>1345306622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21">
        <v>306791455</v>
      </c>
      <c r="G54" s="12"/>
      <c r="H54" s="31">
        <v>306791455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21">
        <v>44643775</v>
      </c>
      <c r="G55" s="12"/>
      <c r="H55" s="31">
        <v>44643775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v>137818937</v>
      </c>
      <c r="G56" s="12"/>
      <c r="H56" s="31">
        <v>137818937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v>213616293</v>
      </c>
      <c r="H57" s="31">
        <v>213616293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v>957891786</v>
      </c>
      <c r="H58" s="31">
        <v>935741125</v>
      </c>
      <c r="I58" s="31">
        <v>22150661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v>67763189614</v>
      </c>
      <c r="H59" s="32">
        <v>25486681887</v>
      </c>
      <c r="I59" s="32">
        <v>42276507727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v>5717643393</v>
      </c>
      <c r="H62" s="31">
        <v>3792416564</v>
      </c>
      <c r="I62" s="31">
        <v>1925226829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v>7795898285</v>
      </c>
      <c r="H64" s="31">
        <v>5522188071</v>
      </c>
      <c r="I64" s="31">
        <v>2273710214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v>31101</v>
      </c>
      <c r="H65" s="31">
        <v>31101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v>8453309866</v>
      </c>
      <c r="H66" s="31">
        <v>1402593747</v>
      </c>
      <c r="I66" s="31">
        <v>7050716119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v>32180093548</v>
      </c>
      <c r="H68" s="31">
        <v>6256411427</v>
      </c>
      <c r="I68" s="31">
        <v>25923682121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v>840103540</v>
      </c>
      <c r="H69" s="31">
        <v>417290000</v>
      </c>
      <c r="I69" s="31">
        <v>422813540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v>818928099</v>
      </c>
      <c r="H70" s="31">
        <v>252130326</v>
      </c>
      <c r="I70" s="31">
        <v>566797773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v>407416415</v>
      </c>
      <c r="H71" s="31">
        <v>143529568</v>
      </c>
      <c r="I71" s="31">
        <v>263886847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v>59764497334</v>
      </c>
      <c r="H72" s="32">
        <v>17919922084</v>
      </c>
      <c r="I72" s="32">
        <v>41844575250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v>14574457</v>
      </c>
      <c r="H82" s="31">
        <v>14574457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v>1704005280</v>
      </c>
      <c r="H83" s="31">
        <v>1704005280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v>7998692280</v>
      </c>
      <c r="H84" s="32">
        <v>7998692280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>G72+G84</f>
        <v>67763189614</v>
      </c>
      <c r="H85" s="32">
        <v>25918614364</v>
      </c>
      <c r="I85" s="32">
        <v>41844575250</v>
      </c>
    </row>
    <row r="86" spans="2:9" ht="15.75" customHeight="1" thickBot="1" x14ac:dyDescent="0.3">
      <c r="B86" s="33">
        <v>6</v>
      </c>
      <c r="C86" s="34"/>
      <c r="D86" s="39" t="s">
        <v>149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25">
        <v>3636986</v>
      </c>
      <c r="H89" s="31">
        <v>3636986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25">
        <v>115883411</v>
      </c>
      <c r="H90" s="31">
        <v>13685523</v>
      </c>
      <c r="I90" s="31">
        <v>102197888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25"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25">
        <v>206656</v>
      </c>
      <c r="H92" s="31">
        <v>206656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25">
        <v>87058336</v>
      </c>
      <c r="H93" s="31">
        <v>82750490</v>
      </c>
      <c r="I93" s="31">
        <v>4307846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25"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25"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25">
        <v>1328777742</v>
      </c>
      <c r="H96" s="31">
        <v>768355564</v>
      </c>
      <c r="I96" s="31">
        <v>560422178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25"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25">
        <v>3746574</v>
      </c>
      <c r="H98" s="31">
        <v>3746574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26">
        <v>1539309705</v>
      </c>
      <c r="H99" s="32">
        <v>872381793</v>
      </c>
      <c r="I99" s="32">
        <v>666927912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25">
        <v>7241636</v>
      </c>
      <c r="H101" s="31">
        <v>4401425</v>
      </c>
      <c r="I101" s="31">
        <v>2840211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25"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25">
        <v>288711210</v>
      </c>
      <c r="H103" s="31">
        <v>239498344</v>
      </c>
      <c r="I103" s="31">
        <v>49212866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25"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25">
        <v>86791209</v>
      </c>
      <c r="H105" s="31">
        <v>51921727</v>
      </c>
      <c r="I105" s="31">
        <v>34869482</v>
      </c>
    </row>
    <row r="106" spans="2:9" ht="15.75" customHeight="1" thickBot="1" x14ac:dyDescent="0.3">
      <c r="B106" s="35"/>
      <c r="C106" s="36"/>
      <c r="D106" s="45" t="s">
        <v>107</v>
      </c>
      <c r="E106" s="46"/>
      <c r="F106" s="47"/>
      <c r="G106" s="25">
        <v>382744055</v>
      </c>
      <c r="H106" s="31">
        <v>295821496</v>
      </c>
      <c r="I106" s="31">
        <v>86922559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25">
        <v>465068411</v>
      </c>
      <c r="H107" s="31">
        <v>155300427</v>
      </c>
      <c r="I107" s="31">
        <v>309767984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25">
        <v>0</v>
      </c>
      <c r="H108" s="31">
        <v>0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25">
        <v>57825553</v>
      </c>
      <c r="H109" s="31">
        <v>4698972</v>
      </c>
      <c r="I109" s="31">
        <v>53126581</v>
      </c>
    </row>
    <row r="110" spans="2:9" ht="15.75" customHeight="1" thickBot="1" x14ac:dyDescent="0.3">
      <c r="B110" s="35"/>
      <c r="C110" s="36"/>
      <c r="D110" s="45" t="s">
        <v>155</v>
      </c>
      <c r="E110" s="46"/>
      <c r="F110" s="47"/>
      <c r="G110" s="25">
        <v>522893964</v>
      </c>
      <c r="H110" s="31">
        <v>159999399</v>
      </c>
      <c r="I110" s="31">
        <v>362894565</v>
      </c>
    </row>
    <row r="111" spans="2:9" ht="15.75" thickBot="1" x14ac:dyDescent="0.3">
      <c r="B111" s="35"/>
      <c r="C111" s="36"/>
      <c r="D111" s="45" t="s">
        <v>112</v>
      </c>
      <c r="E111" s="46"/>
      <c r="F111" s="47"/>
      <c r="G111" s="26">
        <v>905638019</v>
      </c>
      <c r="H111" s="31">
        <v>455820895</v>
      </c>
      <c r="I111" s="31">
        <v>449817124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26">
        <v>633671686</v>
      </c>
      <c r="H112" s="31">
        <v>416560898</v>
      </c>
      <c r="I112" s="31">
        <v>217110788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25">
        <v>788255622</v>
      </c>
      <c r="H113" s="31">
        <v>315858580</v>
      </c>
      <c r="I113" s="31">
        <v>472397042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25"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25">
        <v>49000</v>
      </c>
      <c r="H115" s="31">
        <v>49000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25">
        <v>209988508</v>
      </c>
      <c r="H116" s="31">
        <v>139034926</v>
      </c>
      <c r="I116" s="31">
        <v>70953582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26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25">
        <v>115639216</v>
      </c>
      <c r="H118" s="31">
        <v>95707007</v>
      </c>
      <c r="I118" s="31">
        <v>19932209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25">
        <v>302646369</v>
      </c>
      <c r="H119" s="31">
        <v>62364693</v>
      </c>
      <c r="I119" s="31">
        <v>240281676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25"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25">
        <v>2860786</v>
      </c>
      <c r="H121" s="31">
        <v>2777241</v>
      </c>
      <c r="I121" s="31">
        <v>83545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25">
        <v>739536709</v>
      </c>
      <c r="H122" s="31">
        <v>266067898</v>
      </c>
      <c r="I122" s="31">
        <v>473468811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26">
        <v>1160683082</v>
      </c>
      <c r="H123" s="32">
        <v>426916841</v>
      </c>
      <c r="I123" s="32">
        <v>733766241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25">
        <v>57127090</v>
      </c>
      <c r="H125" s="31">
        <v>39032306</v>
      </c>
      <c r="I125" s="31">
        <v>18094784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25">
        <v>191856532</v>
      </c>
      <c r="H126" s="31">
        <v>5856</v>
      </c>
      <c r="I126" s="31">
        <v>191850676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25"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25"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25">
        <v>3413947</v>
      </c>
      <c r="H129" s="31">
        <v>3379720</v>
      </c>
      <c r="I129" s="31">
        <v>34227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26">
        <v>252397569</v>
      </c>
      <c r="H130" s="32">
        <v>42417882</v>
      </c>
      <c r="I130" s="32">
        <v>209979687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26">
        <v>543664069</v>
      </c>
      <c r="H131" s="31">
        <v>346117351</v>
      </c>
      <c r="I131" s="31">
        <v>197546718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25">
        <v>196468975</v>
      </c>
      <c r="H133" s="31">
        <v>196468975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25">
        <v>23914283</v>
      </c>
      <c r="H134" s="31">
        <v>23914283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25">
        <v>3858864</v>
      </c>
      <c r="H135" s="31">
        <v>3858864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25">
        <v>9269462</v>
      </c>
      <c r="H136" s="31">
        <v>9269462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25">
        <v>19303282</v>
      </c>
      <c r="H137" s="31">
        <v>19303282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25">
        <v>24010222</v>
      </c>
      <c r="H138" s="31">
        <v>24010222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25">
        <v>19537541</v>
      </c>
      <c r="H139" s="31">
        <v>19537541</v>
      </c>
      <c r="I139" s="31">
        <v>0</v>
      </c>
    </row>
    <row r="140" spans="2:9" ht="15.75" thickBot="1" x14ac:dyDescent="0.3">
      <c r="B140" s="35"/>
      <c r="C140" s="36"/>
      <c r="D140" s="45" t="s">
        <v>139</v>
      </c>
      <c r="E140" s="46"/>
      <c r="F140" s="47"/>
      <c r="G140" s="26">
        <v>296362629</v>
      </c>
      <c r="H140" s="32">
        <v>296362629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26">
        <v>247301440</v>
      </c>
      <c r="H142" s="32">
        <v>49754722</v>
      </c>
      <c r="I142" s="32">
        <v>197546718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25">
        <v>76730353</v>
      </c>
      <c r="H143" s="31">
        <v>76730353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26">
        <v>170571087</v>
      </c>
      <c r="H144" s="32">
        <v>-26975631</v>
      </c>
      <c r="I144" s="32">
        <v>197546718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25"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25"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26">
        <v>170571087</v>
      </c>
      <c r="H147" s="32">
        <v>-26975631</v>
      </c>
      <c r="I147" s="32">
        <v>197546718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611A449F-5029-421F-8EED-F77523AF6A55}"/>
  </hyperlinks>
  <pageMargins left="0" right="0" top="0" bottom="0" header="0" footer="0"/>
  <pageSetup paperSize="9" scale="62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EC0BC-63DB-4DC8-8E13-01166DA3842F}">
  <dimension ref="A1:I156"/>
  <sheetViews>
    <sheetView tabSelected="1" topLeftCell="A133" zoomScale="130" zoomScaleNormal="130" workbookViewId="0">
      <selection activeCell="D87" sqref="D87:F87"/>
    </sheetView>
  </sheetViews>
  <sheetFormatPr defaultRowHeight="15" x14ac:dyDescent="0.2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8" max="9" width="18.5703125" style="30" customWidth="1"/>
  </cols>
  <sheetData>
    <row r="1" spans="1:7" ht="15" customHeight="1" x14ac:dyDescent="0.25">
      <c r="A1" s="49" t="s">
        <v>183</v>
      </c>
      <c r="B1" s="49"/>
      <c r="C1" s="49"/>
      <c r="D1" s="49"/>
      <c r="E1" s="49"/>
      <c r="F1" s="49"/>
      <c r="G1" s="49"/>
    </row>
    <row r="2" spans="1:7" ht="15.75" customHeight="1" thickBot="1" x14ac:dyDescent="0.3">
      <c r="A2" s="49"/>
      <c r="B2" s="49"/>
      <c r="C2" s="49"/>
      <c r="D2" s="49"/>
      <c r="E2" s="49"/>
      <c r="F2" s="49"/>
      <c r="G2" s="49"/>
    </row>
    <row r="3" spans="1:7" ht="15.75" thickBot="1" x14ac:dyDescent="0.3">
      <c r="B3" s="33">
        <v>1</v>
      </c>
      <c r="C3" s="34"/>
      <c r="D3" s="39" t="s">
        <v>0</v>
      </c>
      <c r="E3" s="40"/>
      <c r="F3" s="40"/>
      <c r="G3" s="41"/>
    </row>
    <row r="4" spans="1:7" ht="15.75" customHeight="1" thickBot="1" x14ac:dyDescent="0.3">
      <c r="B4" s="35"/>
      <c r="C4" s="36"/>
      <c r="D4" s="1" t="s">
        <v>158</v>
      </c>
      <c r="E4" s="45" t="s">
        <v>2</v>
      </c>
      <c r="F4" s="46"/>
      <c r="G4" s="47"/>
    </row>
    <row r="5" spans="1:7" ht="15.75" thickBot="1" x14ac:dyDescent="0.3">
      <c r="B5" s="35"/>
      <c r="C5" s="36"/>
      <c r="D5" s="1" t="s">
        <v>3</v>
      </c>
      <c r="E5" s="45" t="s">
        <v>4</v>
      </c>
      <c r="F5" s="46"/>
      <c r="G5" s="47"/>
    </row>
    <row r="6" spans="1:7" ht="15.75" thickBot="1" x14ac:dyDescent="0.3">
      <c r="B6" s="37"/>
      <c r="C6" s="38"/>
      <c r="D6" s="1" t="s">
        <v>5</v>
      </c>
      <c r="E6" s="45" t="s">
        <v>6</v>
      </c>
      <c r="F6" s="46"/>
      <c r="G6" s="47"/>
    </row>
    <row r="7" spans="1:7" ht="15.75" thickBot="1" x14ac:dyDescent="0.3">
      <c r="B7" s="33">
        <v>2</v>
      </c>
      <c r="C7" s="34"/>
      <c r="D7" s="39" t="s">
        <v>7</v>
      </c>
      <c r="E7" s="40"/>
      <c r="F7" s="40"/>
      <c r="G7" s="41"/>
    </row>
    <row r="8" spans="1:7" ht="15" customHeight="1" thickBot="1" x14ac:dyDescent="0.3">
      <c r="B8" s="35"/>
      <c r="C8" s="36"/>
      <c r="D8" s="2" t="s">
        <v>8</v>
      </c>
      <c r="E8" s="42" t="s">
        <v>9</v>
      </c>
      <c r="F8" s="43"/>
      <c r="G8" s="44"/>
    </row>
    <row r="9" spans="1:7" ht="15" customHeight="1" thickBot="1" x14ac:dyDescent="0.3">
      <c r="B9" s="35"/>
      <c r="C9" s="36"/>
      <c r="D9" s="2" t="s">
        <v>10</v>
      </c>
      <c r="E9" s="42" t="s">
        <v>11</v>
      </c>
      <c r="F9" s="43"/>
      <c r="G9" s="44"/>
    </row>
    <row r="10" spans="1:7" ht="15.75" thickBot="1" x14ac:dyDescent="0.3">
      <c r="B10" s="35"/>
      <c r="C10" s="36"/>
      <c r="D10" s="3" t="s">
        <v>12</v>
      </c>
      <c r="E10" s="45" t="s">
        <v>13</v>
      </c>
      <c r="F10" s="46"/>
      <c r="G10" s="47"/>
    </row>
    <row r="11" spans="1:7" ht="15.75" thickBot="1" x14ac:dyDescent="0.3">
      <c r="B11" s="37"/>
      <c r="C11" s="38"/>
      <c r="D11" s="1" t="s">
        <v>14</v>
      </c>
      <c r="E11" s="48" t="s">
        <v>148</v>
      </c>
      <c r="F11" s="46"/>
      <c r="G11" s="47"/>
    </row>
    <row r="12" spans="1:7" ht="15.75" thickBot="1" x14ac:dyDescent="0.3">
      <c r="B12" s="33">
        <v>3</v>
      </c>
      <c r="C12" s="34"/>
      <c r="D12" s="39" t="s">
        <v>15</v>
      </c>
      <c r="E12" s="40"/>
      <c r="F12" s="40"/>
      <c r="G12" s="41"/>
    </row>
    <row r="13" spans="1:7" ht="31.5" customHeight="1" thickBot="1" x14ac:dyDescent="0.3">
      <c r="B13" s="35"/>
      <c r="C13" s="36"/>
      <c r="D13" s="1" t="s">
        <v>16</v>
      </c>
      <c r="E13" s="45" t="s">
        <v>4</v>
      </c>
      <c r="F13" s="46"/>
      <c r="G13" s="47"/>
    </row>
    <row r="14" spans="1:7" ht="15.75" thickBot="1" x14ac:dyDescent="0.3">
      <c r="B14" s="35"/>
      <c r="C14" s="36"/>
      <c r="D14" s="1" t="s">
        <v>17</v>
      </c>
      <c r="E14" s="53">
        <v>1.6103000200000399E+19</v>
      </c>
      <c r="F14" s="54"/>
      <c r="G14" s="55"/>
    </row>
    <row r="15" spans="1:7" ht="15.75" thickBot="1" x14ac:dyDescent="0.3">
      <c r="B15" s="37"/>
      <c r="C15" s="38"/>
      <c r="D15" s="1" t="s">
        <v>18</v>
      </c>
      <c r="E15" s="56" t="s">
        <v>147</v>
      </c>
      <c r="F15" s="57"/>
      <c r="G15" s="58"/>
    </row>
    <row r="16" spans="1:7" ht="15.75" customHeight="1" thickBot="1" x14ac:dyDescent="0.3">
      <c r="B16" s="33">
        <v>4</v>
      </c>
      <c r="C16" s="34"/>
      <c r="D16" s="39" t="s">
        <v>19</v>
      </c>
      <c r="E16" s="40"/>
      <c r="F16" s="40"/>
      <c r="G16" s="41"/>
    </row>
    <row r="17" spans="2:9" ht="15" customHeight="1" x14ac:dyDescent="0.25">
      <c r="B17" s="35"/>
      <c r="C17" s="36"/>
      <c r="D17" s="59" t="s">
        <v>20</v>
      </c>
      <c r="E17" s="42" t="s">
        <v>21</v>
      </c>
      <c r="F17" s="43"/>
      <c r="G17" s="44"/>
    </row>
    <row r="18" spans="2:9" ht="15.75" thickBot="1" x14ac:dyDescent="0.3">
      <c r="B18" s="35"/>
      <c r="C18" s="36"/>
      <c r="D18" s="60"/>
      <c r="E18" s="61" t="s">
        <v>22</v>
      </c>
      <c r="F18" s="62"/>
      <c r="G18" s="63"/>
    </row>
    <row r="19" spans="2:9" ht="26.25" thickBot="1" x14ac:dyDescent="0.3">
      <c r="B19" s="35"/>
      <c r="C19" s="36"/>
      <c r="D19" s="1" t="s">
        <v>23</v>
      </c>
      <c r="E19" s="45" t="s">
        <v>24</v>
      </c>
      <c r="F19" s="46"/>
      <c r="G19" s="47"/>
    </row>
    <row r="20" spans="2:9" ht="15.75" customHeight="1" thickBot="1" x14ac:dyDescent="0.3">
      <c r="B20" s="35"/>
      <c r="C20" s="36"/>
      <c r="D20" s="50" t="s">
        <v>25</v>
      </c>
      <c r="E20" s="51"/>
      <c r="F20" s="51"/>
      <c r="G20" s="52"/>
    </row>
    <row r="21" spans="2:9" ht="15.75" thickBot="1" x14ac:dyDescent="0.3">
      <c r="B21" s="35"/>
      <c r="C21" s="36"/>
      <c r="D21" s="4" t="s">
        <v>26</v>
      </c>
      <c r="E21" s="45">
        <v>144</v>
      </c>
      <c r="F21" s="46"/>
      <c r="G21" s="47"/>
    </row>
    <row r="22" spans="2:9" ht="15.75" thickBot="1" x14ac:dyDescent="0.3">
      <c r="B22" s="35"/>
      <c r="C22" s="36"/>
      <c r="D22" s="4" t="s">
        <v>27</v>
      </c>
      <c r="E22" s="45">
        <v>1150</v>
      </c>
      <c r="F22" s="46"/>
      <c r="G22" s="47"/>
    </row>
    <row r="23" spans="2:9" ht="15.75" thickBot="1" x14ac:dyDescent="0.3">
      <c r="B23" s="35"/>
      <c r="C23" s="36"/>
      <c r="D23" s="4" t="s">
        <v>28</v>
      </c>
      <c r="E23" s="45">
        <v>96120</v>
      </c>
      <c r="F23" s="46"/>
      <c r="G23" s="47"/>
    </row>
    <row r="24" spans="2:9" ht="15.75" thickBot="1" x14ac:dyDescent="0.3">
      <c r="B24" s="37"/>
      <c r="C24" s="38"/>
      <c r="D24" s="4" t="s">
        <v>29</v>
      </c>
      <c r="E24" s="45">
        <v>1726266</v>
      </c>
      <c r="F24" s="46"/>
      <c r="G24" s="47"/>
    </row>
    <row r="25" spans="2:9" ht="15.75" customHeight="1" thickBot="1" x14ac:dyDescent="0.3">
      <c r="B25" s="72">
        <v>5</v>
      </c>
      <c r="C25" s="73"/>
      <c r="D25" s="39" t="s">
        <v>184</v>
      </c>
      <c r="E25" s="40"/>
      <c r="F25" s="40"/>
      <c r="G25" s="41"/>
    </row>
    <row r="26" spans="2:9" ht="15.75" customHeight="1" thickBot="1" x14ac:dyDescent="0.3">
      <c r="B26" s="74"/>
      <c r="C26" s="75"/>
      <c r="D26" s="68" t="s">
        <v>30</v>
      </c>
      <c r="E26" s="70"/>
      <c r="F26" s="78" t="s">
        <v>31</v>
      </c>
      <c r="G26" s="79"/>
    </row>
    <row r="27" spans="2:9" ht="33" customHeight="1" thickBot="1" x14ac:dyDescent="0.3">
      <c r="B27" s="74"/>
      <c r="C27" s="75"/>
      <c r="D27" s="66" t="s">
        <v>32</v>
      </c>
      <c r="E27" s="67"/>
      <c r="F27" s="93" t="s">
        <v>180</v>
      </c>
      <c r="G27" s="94"/>
      <c r="H27" s="27" t="s">
        <v>181</v>
      </c>
      <c r="I27" s="28" t="s">
        <v>182</v>
      </c>
    </row>
    <row r="28" spans="2:9" ht="15.75" customHeight="1" thickBot="1" x14ac:dyDescent="0.3">
      <c r="B28" s="74"/>
      <c r="C28" s="75"/>
      <c r="D28" s="45" t="s">
        <v>33</v>
      </c>
      <c r="E28" s="47"/>
      <c r="F28" s="18"/>
      <c r="G28" s="11">
        <f>H28+I28</f>
        <v>1166372131</v>
      </c>
      <c r="H28" s="31">
        <v>447028589</v>
      </c>
      <c r="I28" s="31">
        <v>719343542</v>
      </c>
    </row>
    <row r="29" spans="2:9" ht="15.75" thickBot="1" x14ac:dyDescent="0.3">
      <c r="B29" s="74"/>
      <c r="C29" s="75"/>
      <c r="D29" s="45" t="s">
        <v>34</v>
      </c>
      <c r="E29" s="47"/>
      <c r="F29" s="18"/>
      <c r="G29" s="11">
        <f t="shared" ref="G29:G30" si="0">H29+I29</f>
        <v>1001155119</v>
      </c>
      <c r="H29" s="31">
        <v>1001155119</v>
      </c>
      <c r="I29" s="31">
        <v>0</v>
      </c>
    </row>
    <row r="30" spans="2:9" ht="15.75" customHeight="1" thickBot="1" x14ac:dyDescent="0.3">
      <c r="B30" s="74"/>
      <c r="C30" s="75"/>
      <c r="D30" s="45" t="s">
        <v>35</v>
      </c>
      <c r="E30" s="47"/>
      <c r="F30" s="18"/>
      <c r="G30" s="11">
        <f t="shared" si="0"/>
        <v>4489963083</v>
      </c>
      <c r="H30" s="31">
        <v>598209488</v>
      </c>
      <c r="I30" s="31">
        <v>3891753595</v>
      </c>
    </row>
    <row r="31" spans="2:9" ht="15.75" thickBot="1" x14ac:dyDescent="0.3">
      <c r="B31" s="74"/>
      <c r="C31" s="75"/>
      <c r="D31" s="45" t="s">
        <v>36</v>
      </c>
      <c r="E31" s="47"/>
      <c r="F31" s="18"/>
      <c r="G31" s="12"/>
      <c r="H31" s="31"/>
      <c r="I31" s="31"/>
    </row>
    <row r="32" spans="2:9" ht="15.75" thickBot="1" x14ac:dyDescent="0.3">
      <c r="B32" s="74"/>
      <c r="C32" s="75"/>
      <c r="D32" s="45" t="s">
        <v>159</v>
      </c>
      <c r="E32" s="47"/>
      <c r="F32" s="19">
        <f>H32+I32</f>
        <v>3344631200</v>
      </c>
      <c r="G32" s="12"/>
      <c r="H32" s="31">
        <v>3229750000</v>
      </c>
      <c r="I32" s="31">
        <v>114881200</v>
      </c>
    </row>
    <row r="33" spans="2:9" ht="15.75" customHeight="1" thickBot="1" x14ac:dyDescent="0.3">
      <c r="B33" s="74"/>
      <c r="C33" s="75"/>
      <c r="D33" s="45" t="s">
        <v>38</v>
      </c>
      <c r="E33" s="47"/>
      <c r="F33" s="19">
        <f>H33+I33</f>
        <v>875</v>
      </c>
      <c r="G33" s="12"/>
      <c r="H33" s="31">
        <v>875</v>
      </c>
      <c r="I33" s="31"/>
    </row>
    <row r="34" spans="2:9" ht="15.75" customHeight="1" thickBot="1" x14ac:dyDescent="0.3">
      <c r="B34" s="74"/>
      <c r="C34" s="75"/>
      <c r="D34" s="45" t="s">
        <v>39</v>
      </c>
      <c r="E34" s="47"/>
      <c r="F34" s="19">
        <f>H34+I34</f>
        <v>0</v>
      </c>
      <c r="G34" s="12"/>
      <c r="H34" s="31"/>
      <c r="I34" s="31"/>
    </row>
    <row r="35" spans="2:9" ht="24" customHeight="1" thickBot="1" x14ac:dyDescent="0.3">
      <c r="B35" s="74"/>
      <c r="C35" s="75"/>
      <c r="D35" s="45" t="s">
        <v>165</v>
      </c>
      <c r="E35" s="47"/>
      <c r="F35" s="19">
        <f>H35+I35</f>
        <v>49370097</v>
      </c>
      <c r="G35" s="12"/>
      <c r="H35" s="31">
        <v>46539389</v>
      </c>
      <c r="I35" s="31">
        <v>2830708</v>
      </c>
    </row>
    <row r="36" spans="2:9" ht="15.75" customHeight="1" thickBot="1" x14ac:dyDescent="0.3">
      <c r="B36" s="74"/>
      <c r="C36" s="75"/>
      <c r="D36" s="45" t="s">
        <v>164</v>
      </c>
      <c r="E36" s="47"/>
      <c r="F36" s="18"/>
      <c r="G36" s="11">
        <f>H36+I36</f>
        <v>2209483100</v>
      </c>
      <c r="H36" s="31">
        <v>2099775826</v>
      </c>
      <c r="I36" s="31">
        <v>109707274</v>
      </c>
    </row>
    <row r="37" spans="2:9" ht="15.75" thickBot="1" x14ac:dyDescent="0.3">
      <c r="B37" s="74"/>
      <c r="C37" s="75"/>
      <c r="D37" s="45" t="s">
        <v>163</v>
      </c>
      <c r="E37" s="47"/>
      <c r="F37" s="19">
        <f>H37+I37</f>
        <v>321810035</v>
      </c>
      <c r="G37" s="12"/>
      <c r="H37" s="31">
        <v>318863608</v>
      </c>
      <c r="I37" s="31">
        <v>2946427</v>
      </c>
    </row>
    <row r="38" spans="2:9" ht="15.75" thickBot="1" x14ac:dyDescent="0.3">
      <c r="B38" s="74"/>
      <c r="C38" s="75"/>
      <c r="D38" s="45" t="s">
        <v>162</v>
      </c>
      <c r="E38" s="47"/>
      <c r="F38" s="19">
        <f t="shared" ref="F38:F39" si="1">H38+I38</f>
        <v>0</v>
      </c>
      <c r="G38" s="12"/>
      <c r="H38" s="31">
        <v>0</v>
      </c>
      <c r="I38" s="31">
        <v>0</v>
      </c>
    </row>
    <row r="39" spans="2:9" ht="15.75" customHeight="1" thickBot="1" x14ac:dyDescent="0.3">
      <c r="B39" s="74"/>
      <c r="C39" s="75"/>
      <c r="D39" s="45" t="s">
        <v>160</v>
      </c>
      <c r="E39" s="47"/>
      <c r="F39" s="19">
        <f t="shared" si="1"/>
        <v>6955640</v>
      </c>
      <c r="G39" s="12"/>
      <c r="H39" s="31">
        <v>6955640</v>
      </c>
      <c r="I39" s="31">
        <v>0</v>
      </c>
    </row>
    <row r="40" spans="2:9" ht="15.75" thickBot="1" x14ac:dyDescent="0.3">
      <c r="B40" s="74"/>
      <c r="C40" s="75"/>
      <c r="D40" s="45" t="s">
        <v>161</v>
      </c>
      <c r="E40" s="47"/>
      <c r="F40" s="20"/>
      <c r="G40" s="11">
        <f t="shared" ref="G40:G41" si="2">H40+I40</f>
        <v>314854395</v>
      </c>
      <c r="H40" s="31">
        <v>311907968</v>
      </c>
      <c r="I40" s="31">
        <v>2946427</v>
      </c>
    </row>
    <row r="41" spans="2:9" ht="15.75" customHeight="1" thickBot="1" x14ac:dyDescent="0.3">
      <c r="B41" s="74"/>
      <c r="C41" s="75"/>
      <c r="D41" s="45" t="s">
        <v>44</v>
      </c>
      <c r="E41" s="47"/>
      <c r="F41" s="20"/>
      <c r="G41" s="11">
        <f t="shared" si="2"/>
        <v>0</v>
      </c>
      <c r="H41" s="31">
        <v>0</v>
      </c>
      <c r="I41" s="31">
        <v>0</v>
      </c>
    </row>
    <row r="42" spans="2:9" ht="15.75" thickBot="1" x14ac:dyDescent="0.3">
      <c r="B42" s="74"/>
      <c r="C42" s="75"/>
      <c r="D42" s="45" t="s">
        <v>45</v>
      </c>
      <c r="E42" s="47"/>
      <c r="F42" s="20"/>
      <c r="G42" s="12"/>
      <c r="H42" s="31"/>
      <c r="I42" s="31"/>
    </row>
    <row r="43" spans="2:9" ht="15.75" thickBot="1" x14ac:dyDescent="0.3">
      <c r="B43" s="74"/>
      <c r="C43" s="75"/>
      <c r="D43" s="45" t="s">
        <v>166</v>
      </c>
      <c r="E43" s="47"/>
      <c r="F43" s="19">
        <f t="shared" ref="F43:F44" si="3">H43+I43</f>
        <v>50966683908</v>
      </c>
      <c r="G43" s="12"/>
      <c r="H43" s="31">
        <v>18273495243</v>
      </c>
      <c r="I43" s="31">
        <v>32693188665</v>
      </c>
    </row>
    <row r="44" spans="2:9" ht="32.25" customHeight="1" thickBot="1" x14ac:dyDescent="0.3">
      <c r="B44" s="74"/>
      <c r="C44" s="75"/>
      <c r="D44" s="45" t="s">
        <v>48</v>
      </c>
      <c r="E44" s="47"/>
      <c r="F44" s="19">
        <f t="shared" si="3"/>
        <v>808545355</v>
      </c>
      <c r="G44" s="12"/>
      <c r="H44" s="31">
        <v>311269374</v>
      </c>
      <c r="I44" s="31">
        <v>497275981</v>
      </c>
    </row>
    <row r="45" spans="2:9" ht="15.75" customHeight="1" thickBot="1" x14ac:dyDescent="0.3">
      <c r="B45" s="74"/>
      <c r="C45" s="75"/>
      <c r="D45" s="45" t="s">
        <v>167</v>
      </c>
      <c r="E45" s="47"/>
      <c r="F45" s="20"/>
      <c r="G45" s="11">
        <f t="shared" ref="G45" si="4">H45+I45</f>
        <v>50158138553</v>
      </c>
      <c r="H45" s="31">
        <v>17962225869</v>
      </c>
      <c r="I45" s="31">
        <v>32195912684</v>
      </c>
    </row>
    <row r="46" spans="2:9" ht="15.75" thickBot="1" x14ac:dyDescent="0.3">
      <c r="B46" s="74"/>
      <c r="C46" s="75"/>
      <c r="D46" s="45" t="s">
        <v>50</v>
      </c>
      <c r="E46" s="47"/>
      <c r="F46" s="20"/>
      <c r="G46" s="12"/>
      <c r="H46" s="31"/>
      <c r="I46" s="31"/>
    </row>
    <row r="47" spans="2:9" ht="26.25" customHeight="1" thickBot="1" x14ac:dyDescent="0.3">
      <c r="B47" s="74"/>
      <c r="C47" s="75"/>
      <c r="D47" s="45" t="s">
        <v>51</v>
      </c>
      <c r="E47" s="47"/>
      <c r="F47" s="20"/>
      <c r="G47" s="12"/>
      <c r="H47" s="31"/>
      <c r="I47" s="31"/>
    </row>
    <row r="48" spans="2:9" ht="15.75" customHeight="1" thickBot="1" x14ac:dyDescent="0.3">
      <c r="B48" s="74"/>
      <c r="C48" s="75"/>
      <c r="D48" s="45" t="s">
        <v>52</v>
      </c>
      <c r="E48" s="47"/>
      <c r="F48" s="20"/>
      <c r="G48" s="11">
        <f t="shared" ref="G48:G51" si="5">H48+I48</f>
        <v>0</v>
      </c>
      <c r="H48" s="31">
        <v>0</v>
      </c>
      <c r="I48" s="31">
        <v>0</v>
      </c>
    </row>
    <row r="49" spans="2:9" ht="15.75" customHeight="1" thickBot="1" x14ac:dyDescent="0.3">
      <c r="B49" s="74"/>
      <c r="C49" s="75"/>
      <c r="D49" s="45" t="s">
        <v>53</v>
      </c>
      <c r="E49" s="47"/>
      <c r="F49" s="20"/>
      <c r="G49" s="11">
        <f t="shared" si="5"/>
        <v>65984463</v>
      </c>
      <c r="H49" s="31">
        <v>0</v>
      </c>
      <c r="I49" s="31">
        <v>65984463</v>
      </c>
    </row>
    <row r="50" spans="2:9" ht="15.75" thickBot="1" x14ac:dyDescent="0.3">
      <c r="B50" s="74"/>
      <c r="C50" s="75"/>
      <c r="D50" s="45" t="s">
        <v>54</v>
      </c>
      <c r="E50" s="47"/>
      <c r="F50" s="20"/>
      <c r="G50" s="11">
        <f t="shared" si="5"/>
        <v>2379871091</v>
      </c>
      <c r="H50" s="31">
        <v>2379871091</v>
      </c>
      <c r="I50" s="31">
        <v>0</v>
      </c>
    </row>
    <row r="51" spans="2:9" ht="15.75" customHeight="1" thickBot="1" x14ac:dyDescent="0.3">
      <c r="B51" s="74"/>
      <c r="C51" s="75"/>
      <c r="D51" s="45" t="s">
        <v>55</v>
      </c>
      <c r="E51" s="47"/>
      <c r="F51" s="20"/>
      <c r="G51" s="11">
        <f t="shared" si="5"/>
        <v>2533406553</v>
      </c>
      <c r="H51" s="31">
        <v>1029353026</v>
      </c>
      <c r="I51" s="31">
        <v>1504053527</v>
      </c>
    </row>
    <row r="52" spans="2:9" ht="15.75" customHeight="1" thickBot="1" x14ac:dyDescent="0.3">
      <c r="B52" s="74"/>
      <c r="C52" s="75"/>
      <c r="D52" s="45" t="s">
        <v>56</v>
      </c>
      <c r="E52" s="47"/>
      <c r="F52" s="20"/>
      <c r="G52" s="12"/>
      <c r="H52" s="31"/>
      <c r="I52" s="31"/>
    </row>
    <row r="53" spans="2:9" ht="15.75" customHeight="1" thickBot="1" x14ac:dyDescent="0.3">
      <c r="B53" s="74"/>
      <c r="C53" s="75"/>
      <c r="D53" s="45" t="s">
        <v>57</v>
      </c>
      <c r="E53" s="47"/>
      <c r="F53" s="20"/>
      <c r="G53" s="12"/>
      <c r="H53" s="31"/>
      <c r="I53" s="31"/>
    </row>
    <row r="54" spans="2:9" ht="15.75" customHeight="1" thickBot="1" x14ac:dyDescent="0.3">
      <c r="B54" s="74"/>
      <c r="C54" s="75"/>
      <c r="D54" s="45" t="s">
        <v>169</v>
      </c>
      <c r="E54" s="47"/>
      <c r="F54" s="19">
        <f t="shared" ref="F54:F56" si="6">H54+I54</f>
        <v>272850399</v>
      </c>
      <c r="G54" s="12"/>
      <c r="H54" s="31">
        <v>272850399</v>
      </c>
      <c r="I54" s="31">
        <v>0</v>
      </c>
    </row>
    <row r="55" spans="2:9" ht="15.75" customHeight="1" thickBot="1" x14ac:dyDescent="0.3">
      <c r="B55" s="74"/>
      <c r="C55" s="75"/>
      <c r="D55" s="45" t="s">
        <v>168</v>
      </c>
      <c r="E55" s="47"/>
      <c r="F55" s="19">
        <f t="shared" si="6"/>
        <v>31666568</v>
      </c>
      <c r="G55" s="12"/>
      <c r="H55" s="31">
        <v>31666568</v>
      </c>
      <c r="I55" s="31">
        <v>0</v>
      </c>
    </row>
    <row r="56" spans="2:9" ht="15.75" thickBot="1" x14ac:dyDescent="0.3">
      <c r="B56" s="74"/>
      <c r="C56" s="75"/>
      <c r="D56" s="64" t="s">
        <v>170</v>
      </c>
      <c r="E56" s="65"/>
      <c r="F56" s="19">
        <f t="shared" si="6"/>
        <v>130185970</v>
      </c>
      <c r="G56" s="12"/>
      <c r="H56" s="31">
        <v>130185970</v>
      </c>
      <c r="I56" s="31">
        <v>0</v>
      </c>
    </row>
    <row r="57" spans="2:9" ht="15.75" customHeight="1" thickBot="1" x14ac:dyDescent="0.3">
      <c r="B57" s="74"/>
      <c r="C57" s="75"/>
      <c r="D57" s="64" t="s">
        <v>60</v>
      </c>
      <c r="E57" s="65"/>
      <c r="F57" s="20"/>
      <c r="G57" s="11">
        <f t="shared" ref="G57:G59" si="7">H57+I57</f>
        <v>174330997</v>
      </c>
      <c r="H57" s="31">
        <v>174330997</v>
      </c>
      <c r="I57" s="31">
        <v>0</v>
      </c>
    </row>
    <row r="58" spans="2:9" ht="15.75" thickBot="1" x14ac:dyDescent="0.3">
      <c r="B58" s="74"/>
      <c r="C58" s="75"/>
      <c r="D58" s="45" t="s">
        <v>61</v>
      </c>
      <c r="E58" s="47"/>
      <c r="F58" s="20"/>
      <c r="G58" s="11">
        <f>H58+I58</f>
        <v>1243191315</v>
      </c>
      <c r="H58" s="31">
        <v>1027500447</v>
      </c>
      <c r="I58" s="31">
        <v>215690868</v>
      </c>
    </row>
    <row r="59" spans="2:9" ht="15.75" thickBot="1" x14ac:dyDescent="0.3">
      <c r="B59" s="74"/>
      <c r="C59" s="75"/>
      <c r="D59" s="66" t="s">
        <v>62</v>
      </c>
      <c r="E59" s="67"/>
      <c r="F59" s="20"/>
      <c r="G59" s="14">
        <f t="shared" si="7"/>
        <v>66125283884</v>
      </c>
      <c r="H59" s="32">
        <v>27468406578</v>
      </c>
      <c r="I59" s="32">
        <v>38656877306</v>
      </c>
    </row>
    <row r="60" spans="2:9" ht="15.75" customHeight="1" thickBot="1" x14ac:dyDescent="0.3">
      <c r="B60" s="74"/>
      <c r="C60" s="75"/>
      <c r="D60" s="66" t="s">
        <v>63</v>
      </c>
      <c r="E60" s="67"/>
      <c r="F60" s="22"/>
      <c r="G60" s="15"/>
      <c r="H60" s="31"/>
      <c r="I60" s="31"/>
    </row>
    <row r="61" spans="2:9" ht="15.75" thickBot="1" x14ac:dyDescent="0.3">
      <c r="B61" s="74"/>
      <c r="C61" s="75"/>
      <c r="D61" s="66" t="s">
        <v>64</v>
      </c>
      <c r="E61" s="67"/>
      <c r="F61" s="22"/>
      <c r="G61" s="15"/>
      <c r="H61" s="31"/>
      <c r="I61" s="31"/>
    </row>
    <row r="62" spans="2:9" ht="15.75" customHeight="1" thickBot="1" x14ac:dyDescent="0.3">
      <c r="B62" s="74"/>
      <c r="C62" s="75"/>
      <c r="D62" s="45" t="s">
        <v>65</v>
      </c>
      <c r="E62" s="47"/>
      <c r="F62" s="20"/>
      <c r="G62" s="11">
        <f t="shared" ref="G62:G72" si="8">H62+I62</f>
        <v>5034888344</v>
      </c>
      <c r="H62" s="31">
        <v>3305134666</v>
      </c>
      <c r="I62" s="31">
        <v>1729753678</v>
      </c>
    </row>
    <row r="63" spans="2:9" ht="15.75" thickBot="1" x14ac:dyDescent="0.3">
      <c r="B63" s="74"/>
      <c r="C63" s="75"/>
      <c r="D63" s="45" t="s">
        <v>66</v>
      </c>
      <c r="E63" s="47"/>
      <c r="F63" s="20"/>
      <c r="G63" s="11">
        <f t="shared" si="8"/>
        <v>0</v>
      </c>
      <c r="H63" s="31">
        <v>0</v>
      </c>
      <c r="I63" s="31">
        <v>0</v>
      </c>
    </row>
    <row r="64" spans="2:9" ht="15.75" thickBot="1" x14ac:dyDescent="0.3">
      <c r="B64" s="74"/>
      <c r="C64" s="75"/>
      <c r="D64" s="45" t="s">
        <v>67</v>
      </c>
      <c r="E64" s="47"/>
      <c r="F64" s="20"/>
      <c r="G64" s="11">
        <f t="shared" si="8"/>
        <v>8503638011</v>
      </c>
      <c r="H64" s="31">
        <v>5834894119</v>
      </c>
      <c r="I64" s="31">
        <v>2668743892</v>
      </c>
    </row>
    <row r="65" spans="2:9" ht="15.75" thickBot="1" x14ac:dyDescent="0.3">
      <c r="B65" s="74"/>
      <c r="C65" s="75"/>
      <c r="D65" s="45" t="s">
        <v>171</v>
      </c>
      <c r="E65" s="47"/>
      <c r="F65" s="20"/>
      <c r="G65" s="11">
        <f t="shared" si="8"/>
        <v>152594</v>
      </c>
      <c r="H65" s="31">
        <v>152594</v>
      </c>
      <c r="I65" s="31">
        <v>0</v>
      </c>
    </row>
    <row r="66" spans="2:9" ht="15.75" customHeight="1" thickBot="1" x14ac:dyDescent="0.3">
      <c r="B66" s="74"/>
      <c r="C66" s="75"/>
      <c r="D66" s="45" t="s">
        <v>172</v>
      </c>
      <c r="E66" s="47"/>
      <c r="F66" s="20"/>
      <c r="G66" s="11">
        <f t="shared" si="8"/>
        <v>5813661531</v>
      </c>
      <c r="H66" s="31">
        <v>1846598845</v>
      </c>
      <c r="I66" s="31">
        <v>3967062686</v>
      </c>
    </row>
    <row r="67" spans="2:9" ht="15.75" customHeight="1" thickBot="1" x14ac:dyDescent="0.3">
      <c r="B67" s="74"/>
      <c r="C67" s="75"/>
      <c r="D67" s="45" t="s">
        <v>178</v>
      </c>
      <c r="E67" s="47"/>
      <c r="F67" s="20"/>
      <c r="G67" s="11">
        <f t="shared" si="8"/>
        <v>0</v>
      </c>
      <c r="H67" s="31">
        <v>0</v>
      </c>
      <c r="I67" s="31">
        <v>0</v>
      </c>
    </row>
    <row r="68" spans="2:9" ht="15.75" customHeight="1" thickBot="1" x14ac:dyDescent="0.3">
      <c r="B68" s="74"/>
      <c r="C68" s="75"/>
      <c r="D68" s="45" t="s">
        <v>71</v>
      </c>
      <c r="E68" s="47"/>
      <c r="F68" s="20"/>
      <c r="G68" s="11">
        <f t="shared" si="8"/>
        <v>33035447697</v>
      </c>
      <c r="H68" s="31">
        <v>6339567955</v>
      </c>
      <c r="I68" s="31">
        <v>26695879742</v>
      </c>
    </row>
    <row r="69" spans="2:9" ht="15.75" customHeight="1" thickBot="1" x14ac:dyDescent="0.3">
      <c r="B69" s="74"/>
      <c r="C69" s="75"/>
      <c r="D69" s="45" t="s">
        <v>72</v>
      </c>
      <c r="E69" s="47"/>
      <c r="F69" s="20"/>
      <c r="G69" s="11">
        <f t="shared" si="8"/>
        <v>842134176</v>
      </c>
      <c r="H69" s="31">
        <v>417290000</v>
      </c>
      <c r="I69" s="31">
        <v>424844176</v>
      </c>
    </row>
    <row r="70" spans="2:9" ht="15.75" customHeight="1" thickBot="1" x14ac:dyDescent="0.3">
      <c r="B70" s="74"/>
      <c r="C70" s="75"/>
      <c r="D70" s="45" t="s">
        <v>73</v>
      </c>
      <c r="E70" s="47"/>
      <c r="F70" s="20"/>
      <c r="G70" s="11">
        <f t="shared" si="8"/>
        <v>746982823</v>
      </c>
      <c r="H70" s="31">
        <v>190673289</v>
      </c>
      <c r="I70" s="31">
        <v>556309534</v>
      </c>
    </row>
    <row r="71" spans="2:9" ht="15.75" thickBot="1" x14ac:dyDescent="0.3">
      <c r="B71" s="74"/>
      <c r="C71" s="75"/>
      <c r="D71" s="45" t="s">
        <v>74</v>
      </c>
      <c r="E71" s="47"/>
      <c r="F71" s="20"/>
      <c r="G71" s="11">
        <f t="shared" si="8"/>
        <v>436197051</v>
      </c>
      <c r="H71" s="31">
        <v>152868419</v>
      </c>
      <c r="I71" s="31">
        <v>283328632</v>
      </c>
    </row>
    <row r="72" spans="2:9" ht="15.75" thickBot="1" x14ac:dyDescent="0.3">
      <c r="B72" s="74"/>
      <c r="C72" s="75"/>
      <c r="D72" s="66" t="s">
        <v>75</v>
      </c>
      <c r="E72" s="67"/>
      <c r="F72" s="20"/>
      <c r="G72" s="14">
        <f t="shared" si="8"/>
        <v>57904781639</v>
      </c>
      <c r="H72" s="32">
        <v>18142951791</v>
      </c>
      <c r="I72" s="32">
        <v>39761829848</v>
      </c>
    </row>
    <row r="73" spans="2:9" ht="15.75" thickBot="1" x14ac:dyDescent="0.3">
      <c r="B73" s="74"/>
      <c r="C73" s="75"/>
      <c r="D73" s="66" t="s">
        <v>76</v>
      </c>
      <c r="E73" s="67"/>
      <c r="F73" s="20"/>
      <c r="G73" s="12"/>
      <c r="H73" s="31"/>
      <c r="I73" s="31"/>
    </row>
    <row r="74" spans="2:9" ht="15.75" thickBot="1" x14ac:dyDescent="0.3">
      <c r="B74" s="74"/>
      <c r="C74" s="75"/>
      <c r="D74" s="45" t="s">
        <v>77</v>
      </c>
      <c r="E74" s="47"/>
      <c r="F74" s="20"/>
      <c r="G74" s="12"/>
      <c r="H74" s="31"/>
      <c r="I74" s="31"/>
    </row>
    <row r="75" spans="2:9" ht="15.75" thickBot="1" x14ac:dyDescent="0.3">
      <c r="B75" s="74"/>
      <c r="C75" s="75"/>
      <c r="D75" s="45" t="s">
        <v>78</v>
      </c>
      <c r="E75" s="47"/>
      <c r="F75" s="20"/>
      <c r="G75" s="11">
        <f t="shared" ref="G75:G85" si="9">H75+I75</f>
        <v>4627483904</v>
      </c>
      <c r="H75" s="31">
        <v>4627483904</v>
      </c>
      <c r="I75" s="31">
        <v>0</v>
      </c>
    </row>
    <row r="76" spans="2:9" ht="15.75" thickBot="1" x14ac:dyDescent="0.3">
      <c r="B76" s="74"/>
      <c r="C76" s="75"/>
      <c r="D76" s="45" t="s">
        <v>79</v>
      </c>
      <c r="E76" s="47"/>
      <c r="F76" s="20"/>
      <c r="G76" s="11">
        <f t="shared" si="9"/>
        <v>7030000</v>
      </c>
      <c r="H76" s="31">
        <v>7030000</v>
      </c>
      <c r="I76" s="31">
        <v>0</v>
      </c>
    </row>
    <row r="77" spans="2:9" ht="15.75" thickBot="1" x14ac:dyDescent="0.3">
      <c r="B77" s="74"/>
      <c r="C77" s="75"/>
      <c r="D77" s="45" t="s">
        <v>80</v>
      </c>
      <c r="E77" s="47"/>
      <c r="F77" s="20"/>
      <c r="G77" s="11">
        <f t="shared" si="9"/>
        <v>696121</v>
      </c>
      <c r="H77" s="31">
        <v>696121</v>
      </c>
      <c r="I77" s="31">
        <v>0</v>
      </c>
    </row>
    <row r="78" spans="2:9" ht="15.75" thickBot="1" x14ac:dyDescent="0.3">
      <c r="B78" s="74"/>
      <c r="C78" s="75"/>
      <c r="D78" s="45" t="s">
        <v>81</v>
      </c>
      <c r="E78" s="47"/>
      <c r="F78" s="20"/>
      <c r="G78" s="12"/>
      <c r="H78" s="31"/>
      <c r="I78" s="31"/>
    </row>
    <row r="79" spans="2:9" ht="15.75" thickBot="1" x14ac:dyDescent="0.3">
      <c r="B79" s="74"/>
      <c r="C79" s="75"/>
      <c r="D79" s="45" t="s">
        <v>82</v>
      </c>
      <c r="E79" s="47"/>
      <c r="F79" s="20"/>
      <c r="G79" s="11">
        <f t="shared" si="9"/>
        <v>1644902518</v>
      </c>
      <c r="H79" s="31">
        <v>1644902518</v>
      </c>
      <c r="I79" s="31">
        <v>0</v>
      </c>
    </row>
    <row r="80" spans="2:9" ht="15.75" customHeight="1" thickBot="1" x14ac:dyDescent="0.3">
      <c r="B80" s="74"/>
      <c r="C80" s="75"/>
      <c r="D80" s="45" t="s">
        <v>83</v>
      </c>
      <c r="E80" s="47"/>
      <c r="F80" s="20"/>
      <c r="G80" s="11">
        <f t="shared" si="9"/>
        <v>0</v>
      </c>
      <c r="H80" s="31">
        <v>0</v>
      </c>
      <c r="I80" s="31">
        <v>0</v>
      </c>
    </row>
    <row r="81" spans="2:9" ht="15.75" thickBot="1" x14ac:dyDescent="0.3">
      <c r="B81" s="74"/>
      <c r="C81" s="75"/>
      <c r="D81" s="45" t="s">
        <v>84</v>
      </c>
      <c r="E81" s="47"/>
      <c r="F81" s="20"/>
      <c r="G81" s="11">
        <f t="shared" si="9"/>
        <v>0</v>
      </c>
      <c r="H81" s="31">
        <v>0</v>
      </c>
      <c r="I81" s="31">
        <v>0</v>
      </c>
    </row>
    <row r="82" spans="2:9" ht="15.75" thickBot="1" x14ac:dyDescent="0.3">
      <c r="B82" s="74"/>
      <c r="C82" s="75"/>
      <c r="D82" s="45" t="s">
        <v>85</v>
      </c>
      <c r="E82" s="47"/>
      <c r="F82" s="20"/>
      <c r="G82" s="11">
        <f t="shared" si="9"/>
        <v>14376981</v>
      </c>
      <c r="H82" s="31">
        <v>14376981</v>
      </c>
      <c r="I82" s="31">
        <v>0</v>
      </c>
    </row>
    <row r="83" spans="2:9" ht="15.75" thickBot="1" x14ac:dyDescent="0.3">
      <c r="B83" s="74"/>
      <c r="C83" s="75"/>
      <c r="D83" s="45" t="s">
        <v>86</v>
      </c>
      <c r="E83" s="47"/>
      <c r="F83" s="20"/>
      <c r="G83" s="11">
        <f t="shared" si="9"/>
        <v>1926012721</v>
      </c>
      <c r="H83" s="31">
        <v>1926012721</v>
      </c>
      <c r="I83" s="31">
        <v>0</v>
      </c>
    </row>
    <row r="84" spans="2:9" ht="15.75" thickBot="1" x14ac:dyDescent="0.3">
      <c r="B84" s="74"/>
      <c r="C84" s="75"/>
      <c r="D84" s="66" t="s">
        <v>87</v>
      </c>
      <c r="E84" s="67"/>
      <c r="F84" s="23"/>
      <c r="G84" s="14">
        <f t="shared" si="9"/>
        <v>8220502245</v>
      </c>
      <c r="H84" s="32">
        <v>8220502245</v>
      </c>
      <c r="I84" s="32">
        <v>0</v>
      </c>
    </row>
    <row r="85" spans="2:9" ht="15.75" customHeight="1" thickBot="1" x14ac:dyDescent="0.3">
      <c r="B85" s="76"/>
      <c r="C85" s="77"/>
      <c r="D85" s="66" t="s">
        <v>88</v>
      </c>
      <c r="E85" s="67"/>
      <c r="F85" s="23"/>
      <c r="G85" s="14">
        <f t="shared" si="9"/>
        <v>66125283884</v>
      </c>
      <c r="H85" s="32">
        <v>26363454036</v>
      </c>
      <c r="I85" s="32">
        <v>39761829848</v>
      </c>
    </row>
    <row r="86" spans="2:9" ht="15.75" customHeight="1" thickBot="1" x14ac:dyDescent="0.3">
      <c r="B86" s="33">
        <v>6</v>
      </c>
      <c r="C86" s="34"/>
      <c r="D86" s="39" t="s">
        <v>185</v>
      </c>
      <c r="E86" s="40"/>
      <c r="F86" s="40"/>
      <c r="G86" s="41"/>
      <c r="H86" s="31"/>
      <c r="I86" s="31"/>
    </row>
    <row r="87" spans="2:9" ht="15.75" thickBot="1" x14ac:dyDescent="0.3">
      <c r="B87" s="35"/>
      <c r="C87" s="36"/>
      <c r="D87" s="68" t="s">
        <v>30</v>
      </c>
      <c r="E87" s="69"/>
      <c r="F87" s="70"/>
      <c r="G87" s="17" t="s">
        <v>31</v>
      </c>
      <c r="H87" s="31"/>
      <c r="I87" s="31"/>
    </row>
    <row r="88" spans="2:9" s="16" customFormat="1" ht="33" customHeight="1" thickBot="1" x14ac:dyDescent="0.3">
      <c r="B88" s="35"/>
      <c r="C88" s="36"/>
      <c r="D88" s="66" t="s">
        <v>89</v>
      </c>
      <c r="E88" s="71"/>
      <c r="F88" s="67"/>
      <c r="G88" s="29" t="s">
        <v>180</v>
      </c>
      <c r="H88" s="27" t="s">
        <v>181</v>
      </c>
      <c r="I88" s="28" t="s">
        <v>182</v>
      </c>
    </row>
    <row r="89" spans="2:9" ht="18" customHeight="1" thickBot="1" x14ac:dyDescent="0.3">
      <c r="B89" s="35"/>
      <c r="C89" s="36"/>
      <c r="D89" s="45" t="s">
        <v>90</v>
      </c>
      <c r="E89" s="46"/>
      <c r="F89" s="47"/>
      <c r="G89" s="11">
        <f t="shared" ref="G89:G146" si="10">H89+I89</f>
        <v>10913699</v>
      </c>
      <c r="H89" s="31">
        <v>10913699</v>
      </c>
      <c r="I89" s="31">
        <v>0</v>
      </c>
    </row>
    <row r="90" spans="2:9" ht="18" customHeight="1" thickBot="1" x14ac:dyDescent="0.3">
      <c r="B90" s="35"/>
      <c r="C90" s="36"/>
      <c r="D90" s="45" t="s">
        <v>91</v>
      </c>
      <c r="E90" s="46"/>
      <c r="F90" s="47"/>
      <c r="G90" s="11">
        <f t="shared" si="10"/>
        <v>215428651</v>
      </c>
      <c r="H90" s="31">
        <v>26900645</v>
      </c>
      <c r="I90" s="31">
        <v>188528006</v>
      </c>
    </row>
    <row r="91" spans="2:9" ht="18" customHeight="1" thickBot="1" x14ac:dyDescent="0.3">
      <c r="B91" s="35"/>
      <c r="C91" s="36"/>
      <c r="D91" s="45" t="s">
        <v>92</v>
      </c>
      <c r="E91" s="46"/>
      <c r="F91" s="47"/>
      <c r="G91" s="11">
        <f t="shared" si="10"/>
        <v>0</v>
      </c>
      <c r="H91" s="31">
        <v>0</v>
      </c>
      <c r="I91" s="31">
        <v>0</v>
      </c>
    </row>
    <row r="92" spans="2:9" ht="27" customHeight="1" thickBot="1" x14ac:dyDescent="0.3">
      <c r="B92" s="35"/>
      <c r="C92" s="36"/>
      <c r="D92" s="45" t="s">
        <v>156</v>
      </c>
      <c r="E92" s="46"/>
      <c r="F92" s="47"/>
      <c r="G92" s="11">
        <f t="shared" si="10"/>
        <v>626507</v>
      </c>
      <c r="H92" s="31">
        <v>626507</v>
      </c>
      <c r="I92" s="31">
        <v>0</v>
      </c>
    </row>
    <row r="93" spans="2:9" ht="18" customHeight="1" thickBot="1" x14ac:dyDescent="0.3">
      <c r="B93" s="35"/>
      <c r="C93" s="36"/>
      <c r="D93" s="45" t="s">
        <v>94</v>
      </c>
      <c r="E93" s="46"/>
      <c r="F93" s="47"/>
      <c r="G93" s="11">
        <f t="shared" si="10"/>
        <v>207208423</v>
      </c>
      <c r="H93" s="31">
        <v>202038365</v>
      </c>
      <c r="I93" s="31">
        <v>5170058</v>
      </c>
    </row>
    <row r="94" spans="2:9" ht="18" customHeight="1" thickBot="1" x14ac:dyDescent="0.3">
      <c r="B94" s="35"/>
      <c r="C94" s="36"/>
      <c r="D94" s="45" t="s">
        <v>95</v>
      </c>
      <c r="E94" s="46"/>
      <c r="F94" s="47"/>
      <c r="G94" s="11">
        <f t="shared" si="10"/>
        <v>0</v>
      </c>
      <c r="H94" s="31">
        <v>0</v>
      </c>
      <c r="I94" s="31">
        <v>0</v>
      </c>
    </row>
    <row r="95" spans="2:9" ht="18" customHeight="1" thickBot="1" x14ac:dyDescent="0.3">
      <c r="B95" s="35"/>
      <c r="C95" s="36"/>
      <c r="D95" s="45" t="s">
        <v>96</v>
      </c>
      <c r="E95" s="46"/>
      <c r="F95" s="47"/>
      <c r="G95" s="11">
        <f t="shared" si="10"/>
        <v>0</v>
      </c>
      <c r="H95" s="31">
        <v>0</v>
      </c>
      <c r="I95" s="31">
        <v>0</v>
      </c>
    </row>
    <row r="96" spans="2:9" ht="18" customHeight="1" thickBot="1" x14ac:dyDescent="0.3">
      <c r="B96" s="35"/>
      <c r="C96" s="36"/>
      <c r="D96" s="45" t="s">
        <v>97</v>
      </c>
      <c r="E96" s="46"/>
      <c r="F96" s="47"/>
      <c r="G96" s="11">
        <f t="shared" si="10"/>
        <v>2826177674</v>
      </c>
      <c r="H96" s="31">
        <v>1598150566</v>
      </c>
      <c r="I96" s="31">
        <v>1228027108</v>
      </c>
    </row>
    <row r="97" spans="2:9" ht="18" customHeight="1" thickBot="1" x14ac:dyDescent="0.3">
      <c r="B97" s="35"/>
      <c r="C97" s="36"/>
      <c r="D97" s="45" t="s">
        <v>98</v>
      </c>
      <c r="E97" s="46"/>
      <c r="F97" s="47"/>
      <c r="G97" s="11">
        <f t="shared" si="10"/>
        <v>0</v>
      </c>
      <c r="H97" s="31">
        <v>0</v>
      </c>
      <c r="I97" s="31">
        <v>0</v>
      </c>
    </row>
    <row r="98" spans="2:9" ht="18" customHeight="1" thickBot="1" x14ac:dyDescent="0.3">
      <c r="B98" s="35"/>
      <c r="C98" s="36"/>
      <c r="D98" s="45" t="s">
        <v>99</v>
      </c>
      <c r="E98" s="46"/>
      <c r="F98" s="47"/>
      <c r="G98" s="11">
        <f t="shared" si="10"/>
        <v>5279876</v>
      </c>
      <c r="H98" s="31">
        <v>5279876</v>
      </c>
      <c r="I98" s="31">
        <v>0</v>
      </c>
    </row>
    <row r="99" spans="2:9" ht="15.75" thickBot="1" x14ac:dyDescent="0.3">
      <c r="B99" s="35"/>
      <c r="C99" s="36"/>
      <c r="D99" s="66" t="s">
        <v>100</v>
      </c>
      <c r="E99" s="71"/>
      <c r="F99" s="67"/>
      <c r="G99" s="14">
        <f t="shared" si="10"/>
        <v>3265634830</v>
      </c>
      <c r="H99" s="32">
        <v>1843909658</v>
      </c>
      <c r="I99" s="32">
        <v>1421725172</v>
      </c>
    </row>
    <row r="100" spans="2:9" s="16" customFormat="1" ht="15.75" thickBot="1" x14ac:dyDescent="0.3">
      <c r="B100" s="35"/>
      <c r="C100" s="36"/>
      <c r="D100" s="66" t="s">
        <v>101</v>
      </c>
      <c r="E100" s="71"/>
      <c r="F100" s="67"/>
      <c r="G100" s="26"/>
      <c r="H100" s="31"/>
      <c r="I100" s="31"/>
    </row>
    <row r="101" spans="2:9" ht="15.75" customHeight="1" thickBot="1" x14ac:dyDescent="0.3">
      <c r="B101" s="35"/>
      <c r="C101" s="36"/>
      <c r="D101" s="45" t="s">
        <v>102</v>
      </c>
      <c r="E101" s="46"/>
      <c r="F101" s="47"/>
      <c r="G101" s="11">
        <f t="shared" si="10"/>
        <v>9113388</v>
      </c>
      <c r="H101" s="31">
        <v>6273177</v>
      </c>
      <c r="I101" s="31">
        <v>2840211</v>
      </c>
    </row>
    <row r="102" spans="2:9" ht="15.75" customHeight="1" thickBot="1" x14ac:dyDescent="0.3">
      <c r="B102" s="35"/>
      <c r="C102" s="36"/>
      <c r="D102" s="45" t="s">
        <v>103</v>
      </c>
      <c r="E102" s="46"/>
      <c r="F102" s="47"/>
      <c r="G102" s="11">
        <f t="shared" si="10"/>
        <v>0</v>
      </c>
      <c r="H102" s="31">
        <v>0</v>
      </c>
      <c r="I102" s="31">
        <v>0</v>
      </c>
    </row>
    <row r="103" spans="2:9" ht="15.75" customHeight="1" thickBot="1" x14ac:dyDescent="0.3">
      <c r="B103" s="35"/>
      <c r="C103" s="36"/>
      <c r="D103" s="45" t="s">
        <v>104</v>
      </c>
      <c r="E103" s="46"/>
      <c r="F103" s="47"/>
      <c r="G103" s="11">
        <f t="shared" si="10"/>
        <v>576201687</v>
      </c>
      <c r="H103" s="31">
        <v>502040934</v>
      </c>
      <c r="I103" s="31">
        <v>74160753</v>
      </c>
    </row>
    <row r="104" spans="2:9" ht="15.75" customHeight="1" thickBot="1" x14ac:dyDescent="0.3">
      <c r="B104" s="35"/>
      <c r="C104" s="36"/>
      <c r="D104" s="45" t="s">
        <v>105</v>
      </c>
      <c r="E104" s="46"/>
      <c r="F104" s="47"/>
      <c r="G104" s="11">
        <f t="shared" si="10"/>
        <v>0</v>
      </c>
      <c r="H104" s="31">
        <v>0</v>
      </c>
      <c r="I104" s="31">
        <v>0</v>
      </c>
    </row>
    <row r="105" spans="2:9" ht="15.75" customHeight="1" thickBot="1" x14ac:dyDescent="0.3">
      <c r="B105" s="35"/>
      <c r="C105" s="36"/>
      <c r="D105" s="45" t="s">
        <v>106</v>
      </c>
      <c r="E105" s="46"/>
      <c r="F105" s="47"/>
      <c r="G105" s="11">
        <f t="shared" si="10"/>
        <v>222964162</v>
      </c>
      <c r="H105" s="31">
        <v>121832144</v>
      </c>
      <c r="I105" s="31">
        <v>101132018</v>
      </c>
    </row>
    <row r="106" spans="2:9" ht="15.75" customHeight="1" thickBot="1" x14ac:dyDescent="0.3">
      <c r="B106" s="35"/>
      <c r="C106" s="36"/>
      <c r="D106" s="45" t="s">
        <v>107</v>
      </c>
      <c r="E106" s="46"/>
      <c r="F106" s="47"/>
      <c r="G106" s="11">
        <f t="shared" si="10"/>
        <v>808279237</v>
      </c>
      <c r="H106" s="31">
        <v>630146255</v>
      </c>
      <c r="I106" s="31">
        <v>178132982</v>
      </c>
    </row>
    <row r="107" spans="2:9" ht="15.75" customHeight="1" thickBot="1" x14ac:dyDescent="0.3">
      <c r="B107" s="35"/>
      <c r="C107" s="36"/>
      <c r="D107" s="45" t="s">
        <v>108</v>
      </c>
      <c r="E107" s="46"/>
      <c r="F107" s="47"/>
      <c r="G107" s="11">
        <f t="shared" si="10"/>
        <v>993219146</v>
      </c>
      <c r="H107" s="31">
        <v>307362093</v>
      </c>
      <c r="I107" s="31">
        <v>685857053</v>
      </c>
    </row>
    <row r="108" spans="2:9" ht="15.75" thickBot="1" x14ac:dyDescent="0.3">
      <c r="B108" s="35"/>
      <c r="C108" s="36"/>
      <c r="D108" s="45" t="s">
        <v>109</v>
      </c>
      <c r="E108" s="46"/>
      <c r="F108" s="47"/>
      <c r="G108" s="11">
        <f t="shared" si="10"/>
        <v>1677402</v>
      </c>
      <c r="H108" s="31">
        <v>1677402</v>
      </c>
      <c r="I108" s="31">
        <v>0</v>
      </c>
    </row>
    <row r="109" spans="2:9" ht="15.75" thickBot="1" x14ac:dyDescent="0.3">
      <c r="B109" s="35"/>
      <c r="C109" s="36"/>
      <c r="D109" s="45" t="s">
        <v>110</v>
      </c>
      <c r="E109" s="46"/>
      <c r="F109" s="47"/>
      <c r="G109" s="11">
        <f t="shared" si="10"/>
        <v>114805607</v>
      </c>
      <c r="H109" s="31">
        <v>9161634</v>
      </c>
      <c r="I109" s="31">
        <v>105643973</v>
      </c>
    </row>
    <row r="110" spans="2:9" ht="15.75" customHeight="1" thickBot="1" x14ac:dyDescent="0.3">
      <c r="B110" s="35"/>
      <c r="C110" s="36"/>
      <c r="D110" s="45" t="s">
        <v>155</v>
      </c>
      <c r="E110" s="46"/>
      <c r="F110" s="47"/>
      <c r="G110" s="11">
        <f t="shared" si="10"/>
        <v>1109702155</v>
      </c>
      <c r="H110" s="31">
        <v>318201129</v>
      </c>
      <c r="I110" s="31">
        <v>791501026</v>
      </c>
    </row>
    <row r="111" spans="2:9" ht="15.75" thickBot="1" x14ac:dyDescent="0.3">
      <c r="B111" s="35"/>
      <c r="C111" s="36"/>
      <c r="D111" s="45" t="s">
        <v>112</v>
      </c>
      <c r="E111" s="46"/>
      <c r="F111" s="47"/>
      <c r="G111" s="14">
        <f t="shared" si="10"/>
        <v>1917981392</v>
      </c>
      <c r="H111" s="32">
        <v>948347384</v>
      </c>
      <c r="I111" s="32">
        <v>969634008</v>
      </c>
    </row>
    <row r="112" spans="2:9" s="16" customFormat="1" ht="26.25" customHeight="1" thickBot="1" x14ac:dyDescent="0.3">
      <c r="B112" s="35"/>
      <c r="C112" s="36"/>
      <c r="D112" s="82" t="s">
        <v>173</v>
      </c>
      <c r="E112" s="83"/>
      <c r="F112" s="84"/>
      <c r="G112" s="14">
        <f t="shared" si="10"/>
        <v>1347653438</v>
      </c>
      <c r="H112" s="32">
        <v>895562274</v>
      </c>
      <c r="I112" s="32">
        <v>452091164</v>
      </c>
    </row>
    <row r="113" spans="2:9" ht="16.5" customHeight="1" thickBot="1" x14ac:dyDescent="0.3">
      <c r="B113" s="35"/>
      <c r="C113" s="36"/>
      <c r="D113" s="64" t="s">
        <v>174</v>
      </c>
      <c r="E113" s="85"/>
      <c r="F113" s="65"/>
      <c r="G113" s="11">
        <f t="shared" si="10"/>
        <v>1125670476</v>
      </c>
      <c r="H113" s="31">
        <v>374411299</v>
      </c>
      <c r="I113" s="31">
        <v>751259177</v>
      </c>
    </row>
    <row r="114" spans="2:9" ht="16.5" customHeight="1" thickBot="1" x14ac:dyDescent="0.3">
      <c r="B114" s="35"/>
      <c r="C114" s="36"/>
      <c r="D114" s="86" t="s">
        <v>175</v>
      </c>
      <c r="E114" s="87"/>
      <c r="F114" s="88"/>
      <c r="G114" s="11">
        <f t="shared" si="10"/>
        <v>0</v>
      </c>
      <c r="H114" s="31">
        <v>0</v>
      </c>
      <c r="I114" s="31">
        <v>0</v>
      </c>
    </row>
    <row r="115" spans="2:9" ht="16.5" customHeight="1" thickBot="1" x14ac:dyDescent="0.3">
      <c r="B115" s="35"/>
      <c r="C115" s="36"/>
      <c r="D115" s="90" t="s">
        <v>176</v>
      </c>
      <c r="E115" s="91"/>
      <c r="F115" s="92"/>
      <c r="G115" s="11">
        <f t="shared" si="10"/>
        <v>1923998</v>
      </c>
      <c r="H115" s="31">
        <v>1923998</v>
      </c>
      <c r="I115" s="31">
        <v>0</v>
      </c>
    </row>
    <row r="116" spans="2:9" ht="15.75" thickBot="1" x14ac:dyDescent="0.3">
      <c r="B116" s="35"/>
      <c r="C116" s="36"/>
      <c r="D116" s="86" t="s">
        <v>177</v>
      </c>
      <c r="E116" s="87"/>
      <c r="F116" s="88"/>
      <c r="G116" s="11">
        <f t="shared" si="10"/>
        <v>334146991</v>
      </c>
      <c r="H116" s="31">
        <v>211208573</v>
      </c>
      <c r="I116" s="31">
        <v>122938418</v>
      </c>
    </row>
    <row r="117" spans="2:9" s="16" customFormat="1" ht="15.75" thickBot="1" x14ac:dyDescent="0.3">
      <c r="B117" s="35"/>
      <c r="C117" s="36"/>
      <c r="D117" s="66" t="s">
        <v>116</v>
      </c>
      <c r="E117" s="71"/>
      <c r="F117" s="67"/>
      <c r="G117" s="11"/>
      <c r="H117" s="31"/>
      <c r="I117" s="31"/>
    </row>
    <row r="118" spans="2:9" ht="15.75" customHeight="1" thickBot="1" x14ac:dyDescent="0.3">
      <c r="B118" s="35"/>
      <c r="C118" s="36"/>
      <c r="D118" s="45" t="s">
        <v>117</v>
      </c>
      <c r="E118" s="46"/>
      <c r="F118" s="47"/>
      <c r="G118" s="11">
        <f t="shared" si="10"/>
        <v>267441566</v>
      </c>
      <c r="H118" s="31">
        <v>225341261</v>
      </c>
      <c r="I118" s="31">
        <v>42100305</v>
      </c>
    </row>
    <row r="119" spans="2:9" ht="15.75" thickBot="1" x14ac:dyDescent="0.3">
      <c r="B119" s="35"/>
      <c r="C119" s="36"/>
      <c r="D119" s="45" t="s">
        <v>118</v>
      </c>
      <c r="E119" s="46"/>
      <c r="F119" s="47"/>
      <c r="G119" s="11">
        <f t="shared" si="10"/>
        <v>537835931</v>
      </c>
      <c r="H119" s="31">
        <v>102944835</v>
      </c>
      <c r="I119" s="31">
        <v>434891096</v>
      </c>
    </row>
    <row r="120" spans="2:9" ht="15.75" customHeight="1" thickBot="1" x14ac:dyDescent="0.3">
      <c r="B120" s="35"/>
      <c r="C120" s="36"/>
      <c r="D120" s="45" t="s">
        <v>119</v>
      </c>
      <c r="E120" s="46"/>
      <c r="F120" s="47"/>
      <c r="G120" s="11">
        <f t="shared" si="10"/>
        <v>2</v>
      </c>
      <c r="H120" s="31">
        <v>2</v>
      </c>
      <c r="I120" s="31">
        <v>0</v>
      </c>
    </row>
    <row r="121" spans="2:9" ht="15.75" customHeight="1" thickBot="1" x14ac:dyDescent="0.3">
      <c r="B121" s="35"/>
      <c r="C121" s="36"/>
      <c r="D121" s="45" t="s">
        <v>120</v>
      </c>
      <c r="E121" s="46"/>
      <c r="F121" s="47"/>
      <c r="G121" s="11">
        <f t="shared" si="10"/>
        <v>13977117</v>
      </c>
      <c r="H121" s="31">
        <v>13809366</v>
      </c>
      <c r="I121" s="31">
        <v>167751</v>
      </c>
    </row>
    <row r="122" spans="2:9" ht="15.75" thickBot="1" x14ac:dyDescent="0.3">
      <c r="B122" s="35"/>
      <c r="C122" s="36"/>
      <c r="D122" s="45" t="s">
        <v>121</v>
      </c>
      <c r="E122" s="46"/>
      <c r="F122" s="47"/>
      <c r="G122" s="11">
        <f t="shared" si="10"/>
        <v>974749927</v>
      </c>
      <c r="H122" s="31">
        <v>410024503</v>
      </c>
      <c r="I122" s="31">
        <v>564725424</v>
      </c>
    </row>
    <row r="123" spans="2:9" ht="15.75" thickBot="1" x14ac:dyDescent="0.3">
      <c r="B123" s="35"/>
      <c r="C123" s="36"/>
      <c r="D123" s="45" t="s">
        <v>122</v>
      </c>
      <c r="E123" s="46"/>
      <c r="F123" s="47"/>
      <c r="G123" s="14">
        <f t="shared" si="10"/>
        <v>1794004543</v>
      </c>
      <c r="H123" s="32">
        <v>752119967</v>
      </c>
      <c r="I123" s="32">
        <v>1041884576</v>
      </c>
    </row>
    <row r="124" spans="2:9" s="16" customFormat="1" ht="15.75" thickBot="1" x14ac:dyDescent="0.3">
      <c r="B124" s="35"/>
      <c r="C124" s="36"/>
      <c r="D124" s="66" t="s">
        <v>123</v>
      </c>
      <c r="E124" s="71"/>
      <c r="F124" s="67"/>
      <c r="G124" s="26"/>
      <c r="H124" s="31"/>
      <c r="I124" s="31"/>
    </row>
    <row r="125" spans="2:9" ht="15.75" customHeight="1" thickBot="1" x14ac:dyDescent="0.3">
      <c r="B125" s="35"/>
      <c r="C125" s="36"/>
      <c r="D125" s="45" t="s">
        <v>124</v>
      </c>
      <c r="E125" s="46"/>
      <c r="F125" s="47"/>
      <c r="G125" s="11">
        <f t="shared" si="10"/>
        <v>119583392</v>
      </c>
      <c r="H125" s="31">
        <v>79959577</v>
      </c>
      <c r="I125" s="31">
        <v>39623815</v>
      </c>
    </row>
    <row r="126" spans="2:9" ht="15.75" customHeight="1" thickBot="1" x14ac:dyDescent="0.3">
      <c r="B126" s="35"/>
      <c r="C126" s="36"/>
      <c r="D126" s="45" t="s">
        <v>125</v>
      </c>
      <c r="E126" s="46"/>
      <c r="F126" s="47"/>
      <c r="G126" s="11">
        <f t="shared" si="10"/>
        <v>341082517</v>
      </c>
      <c r="H126" s="31">
        <v>37787</v>
      </c>
      <c r="I126" s="31">
        <v>341044730</v>
      </c>
    </row>
    <row r="127" spans="2:9" ht="15.75" customHeight="1" thickBot="1" x14ac:dyDescent="0.3">
      <c r="B127" s="35"/>
      <c r="C127" s="36"/>
      <c r="D127" s="45" t="s">
        <v>126</v>
      </c>
      <c r="E127" s="46"/>
      <c r="F127" s="47"/>
      <c r="G127" s="11">
        <f t="shared" si="10"/>
        <v>0</v>
      </c>
      <c r="H127" s="31">
        <v>0</v>
      </c>
      <c r="I127" s="31">
        <v>0</v>
      </c>
    </row>
    <row r="128" spans="2:9" ht="15.75" thickBot="1" x14ac:dyDescent="0.3">
      <c r="B128" s="35"/>
      <c r="C128" s="36"/>
      <c r="D128" s="45" t="s">
        <v>127</v>
      </c>
      <c r="E128" s="46"/>
      <c r="F128" s="47"/>
      <c r="G128" s="11">
        <f t="shared" si="10"/>
        <v>0</v>
      </c>
      <c r="H128" s="31">
        <v>0</v>
      </c>
      <c r="I128" s="31">
        <v>0</v>
      </c>
    </row>
    <row r="129" spans="2:9" ht="15.75" thickBot="1" x14ac:dyDescent="0.3">
      <c r="B129" s="35"/>
      <c r="C129" s="36"/>
      <c r="D129" s="45" t="s">
        <v>128</v>
      </c>
      <c r="E129" s="46"/>
      <c r="F129" s="47"/>
      <c r="G129" s="11">
        <f t="shared" si="10"/>
        <v>12471174</v>
      </c>
      <c r="H129" s="31">
        <v>12018410</v>
      </c>
      <c r="I129" s="31">
        <v>452764</v>
      </c>
    </row>
    <row r="130" spans="2:9" ht="15.75" thickBot="1" x14ac:dyDescent="0.3">
      <c r="B130" s="35"/>
      <c r="C130" s="36"/>
      <c r="D130" s="45" t="s">
        <v>129</v>
      </c>
      <c r="E130" s="46"/>
      <c r="F130" s="47"/>
      <c r="G130" s="14">
        <f t="shared" si="10"/>
        <v>473137083</v>
      </c>
      <c r="H130" s="32">
        <v>92015774</v>
      </c>
      <c r="I130" s="32">
        <v>381121309</v>
      </c>
    </row>
    <row r="131" spans="2:9" s="16" customFormat="1" ht="15.75" customHeight="1" thickBot="1" x14ac:dyDescent="0.3">
      <c r="B131" s="35"/>
      <c r="C131" s="36"/>
      <c r="D131" s="66" t="s">
        <v>130</v>
      </c>
      <c r="E131" s="71"/>
      <c r="F131" s="67"/>
      <c r="G131" s="14">
        <f t="shared" si="10"/>
        <v>1206779433</v>
      </c>
      <c r="H131" s="32">
        <v>968122597</v>
      </c>
      <c r="I131" s="32">
        <v>238656836</v>
      </c>
    </row>
    <row r="132" spans="2:9" s="16" customFormat="1" ht="15.75" thickBot="1" x14ac:dyDescent="0.3">
      <c r="B132" s="35"/>
      <c r="C132" s="36"/>
      <c r="D132" s="66" t="s">
        <v>131</v>
      </c>
      <c r="E132" s="71"/>
      <c r="F132" s="67"/>
      <c r="G132" s="26"/>
      <c r="H132" s="31"/>
      <c r="I132" s="31"/>
    </row>
    <row r="133" spans="2:9" ht="15.75" customHeight="1" thickBot="1" x14ac:dyDescent="0.3">
      <c r="B133" s="35"/>
      <c r="C133" s="36"/>
      <c r="D133" s="45" t="s">
        <v>132</v>
      </c>
      <c r="E133" s="46"/>
      <c r="F133" s="47"/>
      <c r="G133" s="11">
        <f t="shared" si="10"/>
        <v>433717010</v>
      </c>
      <c r="H133" s="31">
        <v>433717010</v>
      </c>
      <c r="I133" s="31">
        <v>0</v>
      </c>
    </row>
    <row r="134" spans="2:9" ht="15.75" customHeight="1" thickBot="1" x14ac:dyDescent="0.3">
      <c r="B134" s="35"/>
      <c r="C134" s="36"/>
      <c r="D134" s="45" t="s">
        <v>133</v>
      </c>
      <c r="E134" s="46"/>
      <c r="F134" s="47"/>
      <c r="G134" s="11">
        <f t="shared" si="10"/>
        <v>48741908</v>
      </c>
      <c r="H134" s="31">
        <v>48741908</v>
      </c>
      <c r="I134" s="31">
        <v>0</v>
      </c>
    </row>
    <row r="135" spans="2:9" ht="15.75" customHeight="1" thickBot="1" x14ac:dyDescent="0.3">
      <c r="B135" s="35"/>
      <c r="C135" s="36"/>
      <c r="D135" s="45" t="s">
        <v>134</v>
      </c>
      <c r="E135" s="46"/>
      <c r="F135" s="47"/>
      <c r="G135" s="11">
        <f t="shared" si="10"/>
        <v>8410716</v>
      </c>
      <c r="H135" s="31">
        <v>8410716</v>
      </c>
      <c r="I135" s="31">
        <v>0</v>
      </c>
    </row>
    <row r="136" spans="2:9" ht="15.75" thickBot="1" x14ac:dyDescent="0.3">
      <c r="B136" s="35"/>
      <c r="C136" s="36"/>
      <c r="D136" s="45" t="s">
        <v>135</v>
      </c>
      <c r="E136" s="46"/>
      <c r="F136" s="47"/>
      <c r="G136" s="11">
        <f t="shared" si="10"/>
        <v>19765846</v>
      </c>
      <c r="H136" s="31">
        <v>19765846</v>
      </c>
      <c r="I136" s="31">
        <v>0</v>
      </c>
    </row>
    <row r="137" spans="2:9" ht="15.75" thickBot="1" x14ac:dyDescent="0.3">
      <c r="B137" s="35"/>
      <c r="C137" s="36"/>
      <c r="D137" s="45" t="s">
        <v>136</v>
      </c>
      <c r="E137" s="46"/>
      <c r="F137" s="47"/>
      <c r="G137" s="11">
        <f t="shared" si="10"/>
        <v>56526448</v>
      </c>
      <c r="H137" s="31">
        <v>56526448</v>
      </c>
      <c r="I137" s="31">
        <v>0</v>
      </c>
    </row>
    <row r="138" spans="2:9" ht="15.75" thickBot="1" x14ac:dyDescent="0.3">
      <c r="B138" s="35"/>
      <c r="C138" s="36"/>
      <c r="D138" s="45" t="s">
        <v>137</v>
      </c>
      <c r="E138" s="46"/>
      <c r="F138" s="47"/>
      <c r="G138" s="11">
        <f t="shared" si="10"/>
        <v>51373538</v>
      </c>
      <c r="H138" s="31">
        <v>51373538</v>
      </c>
      <c r="I138" s="31">
        <v>0</v>
      </c>
    </row>
    <row r="139" spans="2:9" ht="15.75" customHeight="1" thickBot="1" x14ac:dyDescent="0.3">
      <c r="B139" s="35"/>
      <c r="C139" s="36"/>
      <c r="D139" s="45" t="s">
        <v>138</v>
      </c>
      <c r="E139" s="46"/>
      <c r="F139" s="47"/>
      <c r="G139" s="11">
        <f t="shared" si="10"/>
        <v>65407698</v>
      </c>
      <c r="H139" s="31">
        <v>65407698</v>
      </c>
      <c r="I139" s="31">
        <v>0</v>
      </c>
    </row>
    <row r="140" spans="2:9" ht="15.75" thickBot="1" x14ac:dyDescent="0.3">
      <c r="B140" s="35"/>
      <c r="C140" s="36"/>
      <c r="D140" s="45" t="s">
        <v>139</v>
      </c>
      <c r="E140" s="46"/>
      <c r="F140" s="47"/>
      <c r="G140" s="14">
        <f t="shared" si="10"/>
        <v>683943164</v>
      </c>
      <c r="H140" s="32">
        <v>683943164</v>
      </c>
      <c r="I140" s="32">
        <v>0</v>
      </c>
    </row>
    <row r="141" spans="2:9" s="16" customFormat="1" ht="15.75" customHeight="1" thickBot="1" x14ac:dyDescent="0.3">
      <c r="B141" s="35"/>
      <c r="C141" s="36"/>
      <c r="D141" s="66" t="s">
        <v>140</v>
      </c>
      <c r="E141" s="71"/>
      <c r="F141" s="67"/>
      <c r="G141" s="26"/>
      <c r="H141" s="31"/>
      <c r="I141" s="31"/>
    </row>
    <row r="142" spans="2:9" s="16" customFormat="1" ht="27.75" customHeight="1" thickBot="1" x14ac:dyDescent="0.3">
      <c r="B142" s="35"/>
      <c r="C142" s="36"/>
      <c r="D142" s="66" t="s">
        <v>141</v>
      </c>
      <c r="E142" s="71"/>
      <c r="F142" s="67"/>
      <c r="G142" s="14">
        <f t="shared" si="10"/>
        <v>522836269</v>
      </c>
      <c r="H142" s="32">
        <v>284179433</v>
      </c>
      <c r="I142" s="32">
        <v>238656836</v>
      </c>
    </row>
    <row r="143" spans="2:9" ht="15.75" thickBot="1" x14ac:dyDescent="0.3">
      <c r="B143" s="35"/>
      <c r="C143" s="36"/>
      <c r="D143" s="45" t="s">
        <v>142</v>
      </c>
      <c r="E143" s="46"/>
      <c r="F143" s="47"/>
      <c r="G143" s="11">
        <f t="shared" si="10"/>
        <v>126198934</v>
      </c>
      <c r="H143" s="31">
        <v>126198934</v>
      </c>
      <c r="I143" s="31">
        <v>0</v>
      </c>
    </row>
    <row r="144" spans="2:9" s="16" customFormat="1" ht="15.75" customHeight="1" thickBot="1" x14ac:dyDescent="0.3">
      <c r="B144" s="35"/>
      <c r="C144" s="36"/>
      <c r="D144" s="66" t="s">
        <v>143</v>
      </c>
      <c r="E144" s="71"/>
      <c r="F144" s="67"/>
      <c r="G144" s="14">
        <f t="shared" si="10"/>
        <v>396637335</v>
      </c>
      <c r="H144" s="32">
        <v>157980499</v>
      </c>
      <c r="I144" s="32">
        <v>238656836</v>
      </c>
    </row>
    <row r="145" spans="2:9" ht="15.75" customHeight="1" thickBot="1" x14ac:dyDescent="0.3">
      <c r="B145" s="35"/>
      <c r="C145" s="36"/>
      <c r="D145" s="45" t="s">
        <v>144</v>
      </c>
      <c r="E145" s="46"/>
      <c r="F145" s="47"/>
      <c r="G145" s="11">
        <f t="shared" si="10"/>
        <v>0</v>
      </c>
      <c r="H145" s="31">
        <v>0</v>
      </c>
      <c r="I145" s="31">
        <v>0</v>
      </c>
    </row>
    <row r="146" spans="2:9" ht="15.75" customHeight="1" thickBot="1" x14ac:dyDescent="0.3">
      <c r="B146" s="35"/>
      <c r="C146" s="36"/>
      <c r="D146" s="45" t="s">
        <v>145</v>
      </c>
      <c r="E146" s="46"/>
      <c r="F146" s="47"/>
      <c r="G146" s="11">
        <f t="shared" si="10"/>
        <v>0</v>
      </c>
      <c r="H146" s="31">
        <v>0</v>
      </c>
      <c r="I146" s="31">
        <v>0</v>
      </c>
    </row>
    <row r="147" spans="2:9" s="16" customFormat="1" ht="15.75" thickBot="1" x14ac:dyDescent="0.3">
      <c r="B147" s="37"/>
      <c r="C147" s="38"/>
      <c r="D147" s="66" t="s">
        <v>146</v>
      </c>
      <c r="E147" s="71"/>
      <c r="F147" s="67"/>
      <c r="G147" s="14">
        <f t="shared" ref="G147" si="11">H147+I147</f>
        <v>396637335</v>
      </c>
      <c r="H147" s="32">
        <v>157980499</v>
      </c>
      <c r="I147" s="32">
        <v>238656836</v>
      </c>
    </row>
    <row r="148" spans="2:9" ht="15.75" x14ac:dyDescent="0.25">
      <c r="B148" s="5"/>
    </row>
    <row r="149" spans="2:9" ht="15.75" x14ac:dyDescent="0.25">
      <c r="B149" s="6"/>
      <c r="C149" s="6"/>
    </row>
    <row r="150" spans="2:9" x14ac:dyDescent="0.25">
      <c r="B150" s="7"/>
      <c r="C150" s="7"/>
    </row>
    <row r="151" spans="2:9" ht="15.75" customHeight="1" x14ac:dyDescent="0.25">
      <c r="B151" s="89"/>
      <c r="C151" s="89"/>
      <c r="D151" s="89"/>
      <c r="E151" s="89"/>
      <c r="G151" s="24"/>
    </row>
    <row r="152" spans="2:9" ht="15.75" customHeight="1" x14ac:dyDescent="0.25">
      <c r="D152" s="8"/>
      <c r="G152" s="8"/>
    </row>
    <row r="153" spans="2:9" ht="15.75" customHeight="1" x14ac:dyDescent="0.25">
      <c r="B153" s="89"/>
      <c r="C153" s="89"/>
      <c r="D153" s="89"/>
      <c r="E153" s="89"/>
      <c r="G153" s="24"/>
    </row>
    <row r="154" spans="2:9" ht="15.75" customHeight="1" x14ac:dyDescent="0.25">
      <c r="D154" s="8"/>
    </row>
    <row r="155" spans="2:9" ht="15.75" customHeight="1" x14ac:dyDescent="0.25">
      <c r="B155" s="89"/>
      <c r="C155" s="89"/>
      <c r="D155" s="89"/>
      <c r="E155" s="89"/>
      <c r="G155" s="24"/>
    </row>
    <row r="156" spans="2:9" ht="15.75" x14ac:dyDescent="0.25">
      <c r="B156" s="9"/>
    </row>
  </sheetData>
  <mergeCells count="158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2:E32"/>
    <mergeCell ref="D33:E33"/>
    <mergeCell ref="D34:E34"/>
    <mergeCell ref="D35:E35"/>
    <mergeCell ref="D36:E36"/>
    <mergeCell ref="D37:E37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4:E44"/>
    <mergeCell ref="D45:E45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56:E56"/>
    <mergeCell ref="D57:E57"/>
    <mergeCell ref="D58:E58"/>
    <mergeCell ref="D59:E59"/>
    <mergeCell ref="D60:E60"/>
    <mergeCell ref="D61:E61"/>
    <mergeCell ref="D50:E50"/>
    <mergeCell ref="D51:E51"/>
    <mergeCell ref="D52:E52"/>
    <mergeCell ref="D53:E53"/>
    <mergeCell ref="D54:E54"/>
    <mergeCell ref="D55:E55"/>
    <mergeCell ref="D68:E68"/>
    <mergeCell ref="D69:E69"/>
    <mergeCell ref="D70:E70"/>
    <mergeCell ref="D71:E71"/>
    <mergeCell ref="D72:E72"/>
    <mergeCell ref="D73:E73"/>
    <mergeCell ref="D62:E62"/>
    <mergeCell ref="D63:E63"/>
    <mergeCell ref="D64:E64"/>
    <mergeCell ref="D65:E65"/>
    <mergeCell ref="D66:E66"/>
    <mergeCell ref="D67:E67"/>
    <mergeCell ref="D80:E80"/>
    <mergeCell ref="D81:E81"/>
    <mergeCell ref="D82:E82"/>
    <mergeCell ref="D83:E83"/>
    <mergeCell ref="D84:E84"/>
    <mergeCell ref="D85:E85"/>
    <mergeCell ref="D74:E74"/>
    <mergeCell ref="D75:E75"/>
    <mergeCell ref="D76:E76"/>
    <mergeCell ref="D77:E77"/>
    <mergeCell ref="D78:E78"/>
    <mergeCell ref="D79:E79"/>
    <mergeCell ref="D95:F95"/>
    <mergeCell ref="D96:F96"/>
    <mergeCell ref="D97:F97"/>
    <mergeCell ref="D98:F98"/>
    <mergeCell ref="D99:F99"/>
    <mergeCell ref="D100:F100"/>
    <mergeCell ref="B86:C147"/>
    <mergeCell ref="D86:G86"/>
    <mergeCell ref="D87:F87"/>
    <mergeCell ref="D88:F88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B153:E153"/>
    <mergeCell ref="B155:E155"/>
    <mergeCell ref="D143:F143"/>
    <mergeCell ref="D144:F144"/>
    <mergeCell ref="D145:F145"/>
    <mergeCell ref="D146:F146"/>
    <mergeCell ref="D147:F147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 xr:uid="{17930D00-438D-4399-AFEB-5F018D0581BF}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4-чорак 2021</vt:lpstr>
      <vt:lpstr>1-чорак 2022</vt:lpstr>
      <vt:lpstr>2-чорак 2022</vt:lpstr>
      <vt:lpstr>3-чорак 2022</vt:lpstr>
      <vt:lpstr>4-чорак 2022</vt:lpstr>
      <vt:lpstr>1-чорак 2023</vt:lpstr>
      <vt:lpstr>2-чорак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2025-10-15T12:37:08Z</dcterms:modified>
</cp:coreProperties>
</file>